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030" activeTab="1"/>
  </bookViews>
  <sheets>
    <sheet name="Instructions" sheetId="1" r:id="rId1"/>
    <sheet name="Price Sheet" sheetId="2" r:id="rId2"/>
  </sheets>
  <definedNames/>
  <calcPr fullCalcOnLoad="1"/>
</workbook>
</file>

<file path=xl/sharedStrings.xml><?xml version="1.0" encoding="utf-8"?>
<sst xmlns="http://schemas.openxmlformats.org/spreadsheetml/2006/main" count="25" uniqueCount="25">
  <si>
    <t>Company Name:</t>
  </si>
  <si>
    <t>Authorized Signature:</t>
  </si>
  <si>
    <t>Point of Contact</t>
  </si>
  <si>
    <t>Address:</t>
  </si>
  <si>
    <t>Office Phone Number:</t>
  </si>
  <si>
    <t>FAX Number</t>
  </si>
  <si>
    <t>E-Mail Address</t>
  </si>
  <si>
    <t>Printed Name:</t>
  </si>
  <si>
    <t>Title:</t>
  </si>
  <si>
    <t>Date:</t>
  </si>
  <si>
    <t>Hourly Labor Rate (A)</t>
  </si>
  <si>
    <t>Total Class Hours (B)</t>
  </si>
  <si>
    <t xml:space="preserve">Total - EVALUATED PRICE </t>
  </si>
  <si>
    <t xml:space="preserve">FINANCIAL PROPOSAL  </t>
  </si>
  <si>
    <t xml:space="preserve">YEAR ONE </t>
  </si>
  <si>
    <t>CATS+ Labor Category</t>
  </si>
  <si>
    <t>ATTACHMENT B</t>
  </si>
  <si>
    <t>Total Proposed CATS+ TORFP Price</t>
  </si>
  <si>
    <t>A year for this Task Order shall be calculated as one calendar year from the Effective Date</t>
  </si>
  <si>
    <t xml:space="preserve">The total class hours (Column B) are not to be construed as “guaranteed” hours; the total number of hours is an estimate only for purposes of price sheet evaluation.
</t>
  </si>
  <si>
    <r>
      <rPr>
        <b/>
        <sz val="10"/>
        <rFont val="Arial"/>
        <family val="2"/>
      </rPr>
      <t xml:space="preserve">Labor Rate Maximums: </t>
    </r>
    <r>
      <rPr>
        <sz val="10"/>
        <rFont val="Arial"/>
        <family val="0"/>
      </rPr>
      <t xml:space="preserve">The maximum labor rate that may be proposed for any CATS+ Labor Category shall not exceed the maximum for the CATS+ Master Contract year in effect on the TO Proposal due date.  </t>
    </r>
  </si>
  <si>
    <t>The Hourly Labor Rate (Column A) is the actual rate the State pays for services and shall be recorded in dollars and cents. The Hourly Labor Rate cannot exceed the Master Contract Rate but may be lower.  Rates shall be fully loaded, all-inclusive, i.e., include all direct and indirect costs and profits for the Master Contractor to perform under the TO Agreement.</t>
  </si>
  <si>
    <t>CATS+ TORFP #  E50B9400043</t>
  </si>
  <si>
    <t>YEAR TWO (OPTION)</t>
  </si>
  <si>
    <t>YEAR THREE (OPTION)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</si>
</sst>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General_)"/>
    <numFmt numFmtId="170" formatCode="[$-409]dddd\,\ mmmm\ d\,\ yyyy"/>
    <numFmt numFmtId="171" formatCode="[$-409]h:mm:ss\ AM/PM"/>
  </numFmts>
  <fonts count="42">
    <font>
      <sz val="10"/>
      <name val="Arial"/>
      <family val="0"/>
    </font>
    <font>
      <sz val="11"/>
      <color indexed="8"/>
      <name val="Calibri"/>
      <family val="2"/>
    </font>
    <font>
      <sz val="8"/>
      <name val="Arial"/>
      <family val="2"/>
    </font>
    <font>
      <b/>
      <sz val="12"/>
      <name val="Times New Roman"/>
      <family val="1"/>
    </font>
    <font>
      <sz val="12"/>
      <name val="Times New Roman"/>
      <family val="1"/>
    </font>
    <font>
      <b/>
      <sz val="10"/>
      <name val="Arial"/>
      <family val="2"/>
    </font>
    <font>
      <b/>
      <sz val="8"/>
      <name val="Arial"/>
      <family val="2"/>
    </font>
    <font>
      <b/>
      <sz val="16"/>
      <name val="Arial"/>
      <family val="2"/>
    </font>
    <font>
      <sz val="11"/>
      <color indexed="8"/>
      <name val="Tw Cen MT"/>
      <family val="2"/>
    </font>
    <font>
      <sz val="11"/>
      <color indexed="9"/>
      <name val="Tw Cen MT"/>
      <family val="2"/>
    </font>
    <font>
      <sz val="11"/>
      <color indexed="20"/>
      <name val="Tw Cen MT"/>
      <family val="2"/>
    </font>
    <font>
      <b/>
      <sz val="11"/>
      <color indexed="52"/>
      <name val="Tw Cen MT"/>
      <family val="2"/>
    </font>
    <font>
      <b/>
      <sz val="11"/>
      <color indexed="9"/>
      <name val="Tw Cen MT"/>
      <family val="2"/>
    </font>
    <font>
      <i/>
      <sz val="11"/>
      <color indexed="23"/>
      <name val="Tw Cen MT"/>
      <family val="2"/>
    </font>
    <font>
      <sz val="11"/>
      <color indexed="17"/>
      <name val="Tw Cen MT"/>
      <family val="2"/>
    </font>
    <font>
      <b/>
      <sz val="15"/>
      <color indexed="62"/>
      <name val="Tw Cen MT"/>
      <family val="2"/>
    </font>
    <font>
      <b/>
      <sz val="13"/>
      <color indexed="62"/>
      <name val="Tw Cen MT"/>
      <family val="2"/>
    </font>
    <font>
      <b/>
      <sz val="11"/>
      <color indexed="62"/>
      <name val="Tw Cen MT"/>
      <family val="2"/>
    </font>
    <font>
      <sz val="11"/>
      <color indexed="62"/>
      <name val="Tw Cen MT"/>
      <family val="2"/>
    </font>
    <font>
      <sz val="11"/>
      <color indexed="52"/>
      <name val="Tw Cen MT"/>
      <family val="2"/>
    </font>
    <font>
      <sz val="11"/>
      <color indexed="60"/>
      <name val="Tw Cen MT"/>
      <family val="2"/>
    </font>
    <font>
      <b/>
      <sz val="11"/>
      <color indexed="63"/>
      <name val="Tw Cen MT"/>
      <family val="2"/>
    </font>
    <font>
      <b/>
      <sz val="18"/>
      <color indexed="62"/>
      <name val="Cambria"/>
      <family val="2"/>
    </font>
    <font>
      <b/>
      <sz val="11"/>
      <color indexed="8"/>
      <name val="Tw Cen MT"/>
      <family val="2"/>
    </font>
    <font>
      <sz val="11"/>
      <color indexed="10"/>
      <name val="Tw Cen MT"/>
      <family val="2"/>
    </font>
    <font>
      <sz val="11"/>
      <color theme="1"/>
      <name val="Tw Cen MT"/>
      <family val="2"/>
    </font>
    <font>
      <sz val="11"/>
      <color theme="0"/>
      <name val="Tw Cen MT"/>
      <family val="2"/>
    </font>
    <font>
      <sz val="11"/>
      <color rgb="FF9C0006"/>
      <name val="Tw Cen MT"/>
      <family val="2"/>
    </font>
    <font>
      <b/>
      <sz val="11"/>
      <color rgb="FFFA7D00"/>
      <name val="Tw Cen MT"/>
      <family val="2"/>
    </font>
    <font>
      <b/>
      <sz val="11"/>
      <color theme="0"/>
      <name val="Tw Cen MT"/>
      <family val="2"/>
    </font>
    <font>
      <i/>
      <sz val="11"/>
      <color rgb="FF7F7F7F"/>
      <name val="Tw Cen MT"/>
      <family val="2"/>
    </font>
    <font>
      <sz val="11"/>
      <color rgb="FF006100"/>
      <name val="Tw Cen MT"/>
      <family val="2"/>
    </font>
    <font>
      <b/>
      <sz val="15"/>
      <color theme="3"/>
      <name val="Tw Cen MT"/>
      <family val="2"/>
    </font>
    <font>
      <b/>
      <sz val="13"/>
      <color theme="3"/>
      <name val="Tw Cen MT"/>
      <family val="2"/>
    </font>
    <font>
      <b/>
      <sz val="11"/>
      <color theme="3"/>
      <name val="Tw Cen MT"/>
      <family val="2"/>
    </font>
    <font>
      <sz val="11"/>
      <color rgb="FF3F3F76"/>
      <name val="Tw Cen MT"/>
      <family val="2"/>
    </font>
    <font>
      <sz val="11"/>
      <color rgb="FFFA7D00"/>
      <name val="Tw Cen MT"/>
      <family val="2"/>
    </font>
    <font>
      <sz val="11"/>
      <color rgb="FF9C6500"/>
      <name val="Tw Cen MT"/>
      <family val="2"/>
    </font>
    <font>
      <b/>
      <sz val="11"/>
      <color rgb="FF3F3F3F"/>
      <name val="Tw Cen MT"/>
      <family val="2"/>
    </font>
    <font>
      <b/>
      <sz val="18"/>
      <color theme="3"/>
      <name val="Cambria"/>
      <family val="2"/>
    </font>
    <font>
      <b/>
      <sz val="11"/>
      <color theme="1"/>
      <name val="Tw Cen MT"/>
      <family val="2"/>
    </font>
    <font>
      <sz val="11"/>
      <color rgb="FFFF0000"/>
      <name val="Tw Cen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4999699890613556"/>
        <bgColor indexed="64"/>
      </patternFill>
    </fill>
    <fill>
      <patternFill patternType="solid">
        <fgColor theme="3"/>
        <bgColor indexed="64"/>
      </patternFill>
    </fill>
    <fill>
      <patternFill patternType="solid">
        <fgColor theme="2"/>
        <bgColor indexed="64"/>
      </patternFill>
    </fill>
    <fill>
      <patternFill patternType="solid">
        <fgColor theme="2" tint="-0.0999699980020523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top style="medium"/>
      <bottom>
        <color indexed="63"/>
      </bottom>
    </border>
    <border>
      <left/>
      <right style="medium"/>
      <top/>
      <bottom style="thin"/>
    </border>
    <border>
      <left/>
      <right style="medium"/>
      <top style="thin"/>
      <bottom/>
    </border>
    <border>
      <left>
        <color indexed="63"/>
      </left>
      <right style="medium"/>
      <top>
        <color indexed="63"/>
      </top>
      <bottom style="medium"/>
    </border>
    <border>
      <left style="medium"/>
      <right style="medium"/>
      <top style="medium"/>
      <bottom>
        <color indexed="63"/>
      </bottom>
    </border>
    <border>
      <left style="medium"/>
      <right style="medium"/>
      <top style="medium"/>
      <bottom style="medium"/>
    </border>
    <border>
      <left style="medium"/>
      <right>
        <color indexed="63"/>
      </right>
      <top style="medium"/>
      <bottom>
        <color indexed="63"/>
      </bottom>
    </border>
    <border>
      <left style="medium"/>
      <right/>
      <top/>
      <bottom/>
    </border>
    <border>
      <left style="medium"/>
      <right>
        <color indexed="63"/>
      </right>
      <top>
        <color indexed="63"/>
      </top>
      <bottom style="medium"/>
    </border>
    <border>
      <left>
        <color indexed="63"/>
      </left>
      <right>
        <color indexed="63"/>
      </right>
      <top style="medium"/>
      <bottom>
        <color indexed="63"/>
      </bottom>
    </border>
    <border>
      <left style="medium"/>
      <right/>
      <top style="medium"/>
      <bottom style="thin"/>
    </border>
    <border>
      <left style="medium"/>
      <right/>
      <top style="thin"/>
      <bottom style="thin"/>
    </border>
    <border>
      <left style="medium"/>
      <right/>
      <top style="thin"/>
      <bottom style="medium"/>
    </border>
    <border>
      <left/>
      <right/>
      <top style="medium"/>
      <bottom style="medium"/>
    </border>
    <border>
      <left/>
      <right style="medium"/>
      <top style="medium"/>
      <bottom style="medium"/>
    </border>
    <border>
      <left style="medium"/>
      <right style="medium"/>
      <top>
        <color indexed="63"/>
      </top>
      <bottom style="medium"/>
    </border>
    <border>
      <left style="medium"/>
      <right/>
      <top style="medium"/>
      <bottom style="medium"/>
    </border>
    <border>
      <left style="thin"/>
      <right style="thin"/>
      <top style="thin"/>
      <bottom style="thin"/>
    </border>
    <border>
      <left>
        <color indexed="63"/>
      </left>
      <right style="medium"/>
      <top>
        <color indexed="63"/>
      </top>
      <bottom>
        <color indexed="63"/>
      </bottom>
    </border>
    <border>
      <left style="medium"/>
      <right style="medium"/>
      <top style="medium"/>
      <bottom style="thin"/>
    </border>
    <border>
      <left style="medium"/>
      <right style="medium"/>
      <top style="thin"/>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0" borderId="0">
      <alignment/>
      <protection/>
    </xf>
    <xf numFmtId="0" fontId="1" fillId="31" borderId="7" applyNumberFormat="0" applyFont="0" applyAlignment="0" applyProtection="0"/>
    <xf numFmtId="0" fontId="38" fillId="26"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2">
    <xf numFmtId="0" fontId="0" fillId="0" borderId="0" xfId="0" applyAlignment="1">
      <alignment/>
    </xf>
    <xf numFmtId="0" fontId="0" fillId="0" borderId="0" xfId="0" applyFont="1" applyAlignment="1">
      <alignment/>
    </xf>
    <xf numFmtId="0" fontId="4" fillId="0" borderId="0" xfId="0" applyFont="1" applyAlignment="1">
      <alignment/>
    </xf>
    <xf numFmtId="0" fontId="4" fillId="0" borderId="10" xfId="0" applyFont="1" applyFill="1" applyBorder="1" applyAlignment="1">
      <alignment/>
    </xf>
    <xf numFmtId="0" fontId="2" fillId="0" borderId="11" xfId="55" applyFont="1" applyFill="1" applyBorder="1" applyAlignment="1">
      <alignment/>
      <protection/>
    </xf>
    <xf numFmtId="0" fontId="0" fillId="0" borderId="12" xfId="55" applyFill="1" applyBorder="1" applyAlignment="1">
      <alignment/>
      <protection/>
    </xf>
    <xf numFmtId="0" fontId="2" fillId="0" borderId="13" xfId="55" applyFont="1" applyFill="1" applyBorder="1" applyAlignment="1">
      <alignment/>
      <protection/>
    </xf>
    <xf numFmtId="0" fontId="0" fillId="0" borderId="14" xfId="55" applyFill="1" applyBorder="1" applyAlignment="1">
      <alignment/>
      <protection/>
    </xf>
    <xf numFmtId="0" fontId="0" fillId="0" borderId="0" xfId="55" applyFont="1">
      <alignment/>
      <protection/>
    </xf>
    <xf numFmtId="0" fontId="0" fillId="0" borderId="0" xfId="55" applyFont="1" applyAlignment="1">
      <alignment/>
      <protection/>
    </xf>
    <xf numFmtId="0" fontId="3" fillId="32" borderId="15" xfId="0" applyFont="1" applyFill="1" applyBorder="1" applyAlignment="1">
      <alignment horizontal="center" wrapText="1"/>
    </xf>
    <xf numFmtId="44" fontId="3" fillId="33" borderId="16" xfId="0" applyNumberFormat="1" applyFont="1" applyFill="1" applyBorder="1" applyAlignment="1">
      <alignment horizontal="left"/>
    </xf>
    <xf numFmtId="0" fontId="5" fillId="20" borderId="17" xfId="55" applyFont="1" applyFill="1" applyBorder="1" applyAlignment="1">
      <alignment horizontal="right" wrapText="1"/>
      <protection/>
    </xf>
    <xf numFmtId="0" fontId="5" fillId="20" borderId="18" xfId="55" applyFont="1" applyFill="1" applyBorder="1" applyAlignment="1">
      <alignment horizontal="right"/>
      <protection/>
    </xf>
    <xf numFmtId="0" fontId="5" fillId="20" borderId="18" xfId="55" applyFont="1" applyFill="1" applyBorder="1" applyAlignment="1">
      <alignment horizontal="right" wrapText="1"/>
      <protection/>
    </xf>
    <xf numFmtId="0" fontId="5" fillId="20" borderId="19" xfId="55" applyFont="1" applyFill="1" applyBorder="1" applyAlignment="1">
      <alignment horizontal="right"/>
      <protection/>
    </xf>
    <xf numFmtId="0" fontId="5" fillId="20" borderId="20" xfId="55" applyFont="1" applyFill="1" applyBorder="1" applyAlignment="1">
      <alignment horizontal="right" wrapText="1"/>
      <protection/>
    </xf>
    <xf numFmtId="0" fontId="2" fillId="20" borderId="0" xfId="55" applyFont="1" applyFill="1" applyBorder="1" applyAlignment="1">
      <alignment/>
      <protection/>
    </xf>
    <xf numFmtId="0" fontId="0" fillId="0" borderId="21" xfId="55" applyFill="1" applyBorder="1" applyAlignment="1">
      <alignment horizontal="left"/>
      <protection/>
    </xf>
    <xf numFmtId="0" fontId="0" fillId="0" borderId="22" xfId="55" applyFill="1" applyBorder="1" applyAlignment="1">
      <alignment horizontal="left"/>
      <protection/>
    </xf>
    <xf numFmtId="0" fontId="0" fillId="0" borderId="23" xfId="55" applyFill="1" applyBorder="1" applyAlignment="1">
      <alignment horizontal="left"/>
      <protection/>
    </xf>
    <xf numFmtId="0" fontId="5" fillId="20" borderId="0" xfId="55" applyFont="1" applyFill="1" applyBorder="1" applyAlignment="1">
      <alignment horizontal="right" wrapText="1"/>
      <protection/>
    </xf>
    <xf numFmtId="0" fontId="5" fillId="20" borderId="0" xfId="55" applyFont="1" applyFill="1" applyBorder="1" applyAlignment="1">
      <alignment horizontal="right"/>
      <protection/>
    </xf>
    <xf numFmtId="0" fontId="4" fillId="34" borderId="24" xfId="0" applyFont="1" applyFill="1" applyBorder="1" applyAlignment="1">
      <alignment/>
    </xf>
    <xf numFmtId="0" fontId="4" fillId="34" borderId="25" xfId="0" applyFont="1" applyFill="1" applyBorder="1" applyAlignment="1">
      <alignment/>
    </xf>
    <xf numFmtId="0" fontId="0" fillId="0" borderId="20" xfId="55" applyFont="1" applyBorder="1" applyAlignment="1">
      <alignment/>
      <protection/>
    </xf>
    <xf numFmtId="0" fontId="0" fillId="0" borderId="0" xfId="0" applyFont="1" applyBorder="1" applyAlignment="1">
      <alignment/>
    </xf>
    <xf numFmtId="0" fontId="6" fillId="0" borderId="26" xfId="55" applyFont="1" applyFill="1" applyBorder="1" applyAlignment="1">
      <alignment/>
      <protection/>
    </xf>
    <xf numFmtId="0" fontId="7" fillId="0" borderId="0" xfId="0" applyFont="1" applyAlignment="1">
      <alignment/>
    </xf>
    <xf numFmtId="0" fontId="3" fillId="0" borderId="16" xfId="0" applyFont="1" applyFill="1" applyBorder="1" applyAlignment="1">
      <alignment horizontal="left" wrapText="1"/>
    </xf>
    <xf numFmtId="168" fontId="3" fillId="0" borderId="16" xfId="0" applyNumberFormat="1" applyFont="1" applyFill="1" applyBorder="1" applyAlignment="1">
      <alignment horizontal="right"/>
    </xf>
    <xf numFmtId="7" fontId="4" fillId="35" borderId="14" xfId="44" applyNumberFormat="1" applyFont="1" applyFill="1" applyBorder="1" applyAlignment="1">
      <alignment wrapText="1"/>
    </xf>
    <xf numFmtId="7" fontId="4" fillId="0" borderId="10" xfId="44" applyNumberFormat="1" applyFont="1" applyFill="1" applyBorder="1" applyAlignment="1">
      <alignment wrapText="1"/>
    </xf>
    <xf numFmtId="44" fontId="3" fillId="35" borderId="27" xfId="0" applyNumberFormat="1" applyFont="1" applyFill="1" applyBorder="1" applyAlignment="1">
      <alignment horizontal="center" wrapText="1"/>
    </xf>
    <xf numFmtId="7" fontId="4" fillId="35" borderId="10" xfId="44" applyNumberFormat="1" applyFont="1" applyFill="1" applyBorder="1" applyAlignment="1">
      <alignment wrapText="1"/>
    </xf>
    <xf numFmtId="39" fontId="4" fillId="35" borderId="14" xfId="44" applyNumberFormat="1" applyFont="1" applyFill="1" applyBorder="1" applyAlignment="1">
      <alignment wrapText="1"/>
    </xf>
    <xf numFmtId="39" fontId="3" fillId="0" borderId="14" xfId="44" applyNumberFormat="1" applyFont="1" applyFill="1" applyBorder="1" applyAlignment="1">
      <alignment horizontal="right" wrapText="1"/>
    </xf>
    <xf numFmtId="44" fontId="3" fillId="0" borderId="28" xfId="0" applyNumberFormat="1" applyFont="1" applyFill="1" applyBorder="1" applyAlignment="1">
      <alignment horizontal="center" wrapText="1"/>
    </xf>
    <xf numFmtId="7" fontId="4" fillId="0" borderId="28" xfId="44" applyNumberFormat="1" applyFont="1" applyFill="1" applyBorder="1" applyAlignment="1">
      <alignment wrapText="1"/>
    </xf>
    <xf numFmtId="39" fontId="4" fillId="0" borderId="28" xfId="44" applyNumberFormat="1" applyFont="1" applyFill="1" applyBorder="1" applyAlignment="1">
      <alignment wrapText="1"/>
    </xf>
    <xf numFmtId="44" fontId="3" fillId="35" borderId="17" xfId="44" applyFont="1" applyFill="1" applyBorder="1" applyAlignment="1">
      <alignment horizontal="right" wrapText="1"/>
    </xf>
    <xf numFmtId="44" fontId="3" fillId="35" borderId="0" xfId="44" applyFont="1" applyFill="1" applyBorder="1" applyAlignment="1">
      <alignment horizontal="right" wrapText="1"/>
    </xf>
    <xf numFmtId="44" fontId="3" fillId="35" borderId="29" xfId="44" applyFont="1" applyFill="1" applyBorder="1" applyAlignment="1">
      <alignment horizontal="right" wrapText="1"/>
    </xf>
    <xf numFmtId="168" fontId="4" fillId="35" borderId="29" xfId="44" applyNumberFormat="1" applyFont="1" applyFill="1" applyBorder="1" applyAlignment="1">
      <alignment wrapText="1"/>
    </xf>
    <xf numFmtId="44" fontId="3" fillId="0" borderId="19" xfId="0" applyNumberFormat="1" applyFont="1" applyFill="1" applyBorder="1" applyAlignment="1">
      <alignment horizontal="center" wrapText="1"/>
    </xf>
    <xf numFmtId="168" fontId="3" fillId="0" borderId="14" xfId="44" applyNumberFormat="1" applyFont="1" applyFill="1" applyBorder="1" applyAlignment="1">
      <alignment wrapText="1"/>
    </xf>
    <xf numFmtId="0" fontId="0" fillId="0" borderId="0" xfId="0" applyFont="1" applyAlignment="1">
      <alignment wrapText="1"/>
    </xf>
    <xf numFmtId="0" fontId="4" fillId="0" borderId="0" xfId="0" applyFont="1" applyAlignment="1">
      <alignment wrapText="1"/>
    </xf>
    <xf numFmtId="0" fontId="0" fillId="0" borderId="0" xfId="0" applyAlignment="1">
      <alignment wrapText="1"/>
    </xf>
    <xf numFmtId="0" fontId="5" fillId="0" borderId="16" xfId="55" applyFont="1" applyFill="1" applyBorder="1" applyAlignment="1">
      <alignment horizontal="center" wrapText="1"/>
      <protection/>
    </xf>
    <xf numFmtId="0" fontId="5" fillId="0" borderId="30" xfId="55" applyFont="1" applyFill="1" applyBorder="1" applyAlignment="1">
      <alignment horizontal="center" wrapText="1"/>
      <protection/>
    </xf>
    <xf numFmtId="0" fontId="6" fillId="0" borderId="26" xfId="55" applyFont="1" applyFill="1" applyBorder="1" applyAlignment="1">
      <alignment horizontal="center"/>
      <protection/>
    </xf>
    <xf numFmtId="0" fontId="6" fillId="0" borderId="15" xfId="55" applyFont="1" applyFill="1" applyBorder="1" applyAlignment="1">
      <alignment horizontal="center"/>
      <protection/>
    </xf>
    <xf numFmtId="0" fontId="6" fillId="0" borderId="31" xfId="55" applyFont="1" applyFill="1" applyBorder="1" applyAlignment="1">
      <alignment horizontal="center"/>
      <protection/>
    </xf>
    <xf numFmtId="0" fontId="6" fillId="0" borderId="30" xfId="55" applyFont="1" applyFill="1" applyBorder="1" applyAlignment="1">
      <alignment horizontal="center"/>
      <protection/>
    </xf>
    <xf numFmtId="0" fontId="3" fillId="34" borderId="27" xfId="0" applyFont="1" applyFill="1" applyBorder="1" applyAlignment="1">
      <alignment horizontal="left" wrapText="1"/>
    </xf>
    <xf numFmtId="0" fontId="3" fillId="34" borderId="24" xfId="0" applyFont="1" applyFill="1" applyBorder="1" applyAlignment="1">
      <alignment horizontal="left" wrapText="1"/>
    </xf>
    <xf numFmtId="0" fontId="4" fillId="0" borderId="19" xfId="0" applyFont="1" applyFill="1" applyBorder="1" applyAlignment="1">
      <alignment horizontal="left" wrapText="1"/>
    </xf>
    <xf numFmtId="0" fontId="4" fillId="0" borderId="10" xfId="0" applyFont="1" applyFill="1" applyBorder="1" applyAlignment="1">
      <alignment horizontal="left" wrapText="1"/>
    </xf>
    <xf numFmtId="44" fontId="3" fillId="0" borderId="19" xfId="44" applyFont="1" applyFill="1" applyBorder="1" applyAlignment="1">
      <alignment horizontal="right" wrapText="1"/>
    </xf>
    <xf numFmtId="44" fontId="3" fillId="0" borderId="10" xfId="44" applyFont="1" applyFill="1" applyBorder="1" applyAlignment="1">
      <alignment horizontal="right" wrapText="1"/>
    </xf>
    <xf numFmtId="44" fontId="3" fillId="0" borderId="14" xfId="44" applyFont="1" applyFill="1" applyBorder="1" applyAlignment="1">
      <alignment horizontal="righ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A10"/>
  <sheetViews>
    <sheetView zoomScalePageLayoutView="0" workbookViewId="0" topLeftCell="A1">
      <selection activeCell="A10" sqref="A10"/>
    </sheetView>
  </sheetViews>
  <sheetFormatPr defaultColWidth="9.140625" defaultRowHeight="12.75"/>
  <cols>
    <col min="1" max="1" width="55.140625" style="0" customWidth="1"/>
  </cols>
  <sheetData>
    <row r="3" ht="51">
      <c r="A3" s="46" t="s">
        <v>19</v>
      </c>
    </row>
    <row r="5" ht="25.5">
      <c r="A5" s="48" t="s">
        <v>18</v>
      </c>
    </row>
    <row r="7" ht="51">
      <c r="A7" s="46" t="s">
        <v>20</v>
      </c>
    </row>
    <row r="10" ht="76.5">
      <c r="A10" s="46" t="s">
        <v>21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F61"/>
  <sheetViews>
    <sheetView tabSelected="1" zoomScalePageLayoutView="0" workbookViewId="0" topLeftCell="A1">
      <selection activeCell="D9" sqref="D9"/>
    </sheetView>
  </sheetViews>
  <sheetFormatPr defaultColWidth="9.140625" defaultRowHeight="12.75"/>
  <cols>
    <col min="1" max="1" width="9.140625" style="1" customWidth="1"/>
    <col min="2" max="2" width="45.7109375" style="1" customWidth="1"/>
    <col min="3" max="3" width="27.8515625" style="1" customWidth="1"/>
    <col min="4" max="4" width="31.8515625" style="1" customWidth="1"/>
    <col min="5" max="5" width="24.7109375" style="1" customWidth="1"/>
    <col min="6" max="6" width="9.140625" style="1" hidden="1" customWidth="1"/>
    <col min="7" max="16384" width="9.140625" style="1" customWidth="1"/>
  </cols>
  <sheetData>
    <row r="1" ht="20.25">
      <c r="B1" s="28"/>
    </row>
    <row r="2" ht="20.25">
      <c r="B2" s="28" t="s">
        <v>16</v>
      </c>
    </row>
    <row r="3" spans="2:3" ht="20.25">
      <c r="B3" s="28" t="s">
        <v>13</v>
      </c>
      <c r="C3" s="28" t="s">
        <v>22</v>
      </c>
    </row>
    <row r="4" ht="21" thickBot="1">
      <c r="B4" s="28"/>
    </row>
    <row r="5" spans="2:6" ht="16.5" thickBot="1">
      <c r="B5" s="55"/>
      <c r="C5" s="56"/>
      <c r="D5" s="23"/>
      <c r="E5" s="24"/>
      <c r="F5" s="2"/>
    </row>
    <row r="6" spans="2:6" ht="16.5" thickBot="1">
      <c r="B6" s="57"/>
      <c r="C6" s="58"/>
      <c r="D6" s="3"/>
      <c r="E6" s="47"/>
      <c r="F6" s="2"/>
    </row>
    <row r="7" spans="2:6" ht="31.5">
      <c r="B7" s="10" t="s">
        <v>15</v>
      </c>
      <c r="C7" s="10" t="s">
        <v>10</v>
      </c>
      <c r="D7" s="10" t="s">
        <v>11</v>
      </c>
      <c r="E7" s="10" t="s">
        <v>17</v>
      </c>
      <c r="F7" s="2"/>
    </row>
    <row r="8" spans="2:6" ht="15.75">
      <c r="B8" s="37"/>
      <c r="C8" s="38">
        <v>0</v>
      </c>
      <c r="D8" s="39">
        <v>2000</v>
      </c>
      <c r="E8" s="38">
        <f>PRODUCT(C8:D8)</f>
        <v>0</v>
      </c>
      <c r="F8" s="2"/>
    </row>
    <row r="9" spans="2:6" ht="15.75">
      <c r="B9" s="37"/>
      <c r="C9" s="38">
        <v>0</v>
      </c>
      <c r="D9" s="39">
        <v>2000</v>
      </c>
      <c r="E9" s="38">
        <f aca="true" t="shared" si="0" ref="E9:E16">PRODUCT(C9:D9)</f>
        <v>0</v>
      </c>
      <c r="F9" s="2"/>
    </row>
    <row r="10" spans="2:6" ht="15.75">
      <c r="B10" s="37"/>
      <c r="C10" s="38">
        <v>0</v>
      </c>
      <c r="D10" s="39">
        <v>2000</v>
      </c>
      <c r="E10" s="38">
        <f t="shared" si="0"/>
        <v>0</v>
      </c>
      <c r="F10" s="2"/>
    </row>
    <row r="11" spans="2:6" ht="15.75">
      <c r="B11" s="37"/>
      <c r="C11" s="38">
        <v>0</v>
      </c>
      <c r="D11" s="39">
        <v>2000</v>
      </c>
      <c r="E11" s="38">
        <f t="shared" si="0"/>
        <v>0</v>
      </c>
      <c r="F11" s="2"/>
    </row>
    <row r="12" spans="2:6" ht="15.75">
      <c r="B12" s="37"/>
      <c r="C12" s="38">
        <v>0</v>
      </c>
      <c r="D12" s="39">
        <v>2000</v>
      </c>
      <c r="E12" s="38">
        <f t="shared" si="0"/>
        <v>0</v>
      </c>
      <c r="F12" s="2"/>
    </row>
    <row r="13" spans="2:6" ht="15.75">
      <c r="B13" s="37"/>
      <c r="C13" s="38">
        <v>0</v>
      </c>
      <c r="D13" s="39">
        <v>2000</v>
      </c>
      <c r="E13" s="38">
        <f t="shared" si="0"/>
        <v>0</v>
      </c>
      <c r="F13" s="2"/>
    </row>
    <row r="14" spans="2:6" ht="15.75">
      <c r="B14" s="37"/>
      <c r="C14" s="38">
        <v>0</v>
      </c>
      <c r="D14" s="39">
        <v>2000</v>
      </c>
      <c r="E14" s="38">
        <f t="shared" si="0"/>
        <v>0</v>
      </c>
      <c r="F14" s="2"/>
    </row>
    <row r="15" spans="2:6" ht="15.75">
      <c r="B15" s="37"/>
      <c r="C15" s="38">
        <v>0</v>
      </c>
      <c r="D15" s="39">
        <v>2000</v>
      </c>
      <c r="E15" s="38">
        <f t="shared" si="0"/>
        <v>0</v>
      </c>
      <c r="F15" s="2"/>
    </row>
    <row r="16" spans="2:6" ht="15.75">
      <c r="B16" s="37"/>
      <c r="C16" s="38">
        <v>0</v>
      </c>
      <c r="D16" s="39">
        <v>2000</v>
      </c>
      <c r="E16" s="38">
        <f t="shared" si="0"/>
        <v>0</v>
      </c>
      <c r="F16" s="2"/>
    </row>
    <row r="17" spans="2:6" ht="16.5" thickBot="1">
      <c r="B17" s="59" t="s">
        <v>14</v>
      </c>
      <c r="C17" s="60"/>
      <c r="D17" s="61"/>
      <c r="E17" s="45">
        <f>SUM(E8:E16)</f>
        <v>0</v>
      </c>
      <c r="F17" s="2"/>
    </row>
    <row r="18" spans="2:6" ht="15.75">
      <c r="B18" s="40"/>
      <c r="C18" s="41"/>
      <c r="D18" s="42"/>
      <c r="E18" s="43"/>
      <c r="F18" s="2"/>
    </row>
    <row r="19" spans="2:6" ht="15.75">
      <c r="B19" s="37"/>
      <c r="C19" s="38">
        <v>0</v>
      </c>
      <c r="D19" s="39">
        <v>2000</v>
      </c>
      <c r="E19" s="38">
        <f aca="true" t="shared" si="1" ref="E19:E27">PRODUCT(C19:D19)</f>
        <v>0</v>
      </c>
      <c r="F19" s="2"/>
    </row>
    <row r="20" spans="2:6" ht="15.75">
      <c r="B20" s="37"/>
      <c r="C20" s="38">
        <v>0</v>
      </c>
      <c r="D20" s="39">
        <v>2000</v>
      </c>
      <c r="E20" s="38">
        <f t="shared" si="1"/>
        <v>0</v>
      </c>
      <c r="F20" s="2"/>
    </row>
    <row r="21" spans="2:6" ht="15.75">
      <c r="B21" s="37"/>
      <c r="C21" s="38">
        <v>0</v>
      </c>
      <c r="D21" s="39">
        <v>2000</v>
      </c>
      <c r="E21" s="38">
        <f t="shared" si="1"/>
        <v>0</v>
      </c>
      <c r="F21" s="2"/>
    </row>
    <row r="22" spans="2:6" ht="15.75">
      <c r="B22" s="37"/>
      <c r="C22" s="38">
        <v>0</v>
      </c>
      <c r="D22" s="39">
        <v>2000</v>
      </c>
      <c r="E22" s="38">
        <f t="shared" si="1"/>
        <v>0</v>
      </c>
      <c r="F22" s="2"/>
    </row>
    <row r="23" spans="2:6" ht="15.75">
      <c r="B23" s="37"/>
      <c r="C23" s="38">
        <v>0</v>
      </c>
      <c r="D23" s="39">
        <v>2000</v>
      </c>
      <c r="E23" s="38">
        <f t="shared" si="1"/>
        <v>0</v>
      </c>
      <c r="F23" s="2"/>
    </row>
    <row r="24" spans="2:6" ht="15.75">
      <c r="B24" s="37"/>
      <c r="C24" s="38">
        <v>0</v>
      </c>
      <c r="D24" s="39">
        <v>2000</v>
      </c>
      <c r="E24" s="38">
        <f t="shared" si="1"/>
        <v>0</v>
      </c>
      <c r="F24" s="2"/>
    </row>
    <row r="25" spans="2:6" ht="15.75">
      <c r="B25" s="37"/>
      <c r="C25" s="38">
        <v>0</v>
      </c>
      <c r="D25" s="39">
        <v>2000</v>
      </c>
      <c r="E25" s="38">
        <f t="shared" si="1"/>
        <v>0</v>
      </c>
      <c r="F25" s="2"/>
    </row>
    <row r="26" spans="2:6" ht="15.75">
      <c r="B26" s="37"/>
      <c r="C26" s="38">
        <v>0</v>
      </c>
      <c r="D26" s="39">
        <v>2000</v>
      </c>
      <c r="E26" s="38">
        <f t="shared" si="1"/>
        <v>0</v>
      </c>
      <c r="F26" s="2"/>
    </row>
    <row r="27" spans="2:6" ht="15.75">
      <c r="B27" s="37"/>
      <c r="C27" s="38">
        <v>0</v>
      </c>
      <c r="D27" s="39">
        <v>2000</v>
      </c>
      <c r="E27" s="38">
        <f t="shared" si="1"/>
        <v>0</v>
      </c>
      <c r="F27" s="2"/>
    </row>
    <row r="28" spans="2:6" ht="16.5" thickBot="1">
      <c r="B28" s="44"/>
      <c r="C28" s="32"/>
      <c r="D28" s="36" t="s">
        <v>23</v>
      </c>
      <c r="E28" s="45">
        <f>SUM(E19:E27)</f>
        <v>0</v>
      </c>
      <c r="F28" s="2"/>
    </row>
    <row r="29" spans="2:6" ht="16.5" thickBot="1">
      <c r="B29" s="33"/>
      <c r="C29" s="34"/>
      <c r="D29" s="35"/>
      <c r="E29" s="31"/>
      <c r="F29" s="2"/>
    </row>
    <row r="30" spans="2:6" ht="15.75">
      <c r="B30" s="37"/>
      <c r="C30" s="38">
        <v>0</v>
      </c>
      <c r="D30" s="39">
        <v>2000</v>
      </c>
      <c r="E30" s="38">
        <f aca="true" t="shared" si="2" ref="E30:E38">PRODUCT(C30:D30)</f>
        <v>0</v>
      </c>
      <c r="F30" s="2"/>
    </row>
    <row r="31" spans="2:6" ht="15.75">
      <c r="B31" s="37"/>
      <c r="C31" s="38">
        <v>0</v>
      </c>
      <c r="D31" s="39">
        <v>2000</v>
      </c>
      <c r="E31" s="38">
        <f t="shared" si="2"/>
        <v>0</v>
      </c>
      <c r="F31" s="2"/>
    </row>
    <row r="32" spans="2:6" ht="15.75">
      <c r="B32" s="37"/>
      <c r="C32" s="38">
        <v>0</v>
      </c>
      <c r="D32" s="39">
        <v>2000</v>
      </c>
      <c r="E32" s="38">
        <f t="shared" si="2"/>
        <v>0</v>
      </c>
      <c r="F32" s="2"/>
    </row>
    <row r="33" spans="2:6" ht="15.75">
      <c r="B33" s="37"/>
      <c r="C33" s="38">
        <v>0</v>
      </c>
      <c r="D33" s="39">
        <v>2000</v>
      </c>
      <c r="E33" s="38">
        <f t="shared" si="2"/>
        <v>0</v>
      </c>
      <c r="F33" s="2"/>
    </row>
    <row r="34" spans="2:6" ht="15.75">
      <c r="B34" s="37"/>
      <c r="C34" s="38">
        <v>0</v>
      </c>
      <c r="D34" s="39">
        <v>2000</v>
      </c>
      <c r="E34" s="38">
        <f t="shared" si="2"/>
        <v>0</v>
      </c>
      <c r="F34" s="2"/>
    </row>
    <row r="35" spans="2:6" ht="15.75">
      <c r="B35" s="37"/>
      <c r="C35" s="38">
        <v>0</v>
      </c>
      <c r="D35" s="39">
        <v>2000</v>
      </c>
      <c r="E35" s="38">
        <f t="shared" si="2"/>
        <v>0</v>
      </c>
      <c r="F35" s="2"/>
    </row>
    <row r="36" spans="2:6" ht="15.75">
      <c r="B36" s="37"/>
      <c r="C36" s="38">
        <v>0</v>
      </c>
      <c r="D36" s="39">
        <v>2000</v>
      </c>
      <c r="E36" s="38">
        <f t="shared" si="2"/>
        <v>0</v>
      </c>
      <c r="F36" s="2"/>
    </row>
    <row r="37" spans="2:6" ht="15.75">
      <c r="B37" s="37"/>
      <c r="C37" s="38">
        <v>0</v>
      </c>
      <c r="D37" s="39">
        <v>2000</v>
      </c>
      <c r="E37" s="38">
        <f t="shared" si="2"/>
        <v>0</v>
      </c>
      <c r="F37" s="2"/>
    </row>
    <row r="38" spans="2:6" ht="15.75">
      <c r="B38" s="37"/>
      <c r="C38" s="38">
        <v>0</v>
      </c>
      <c r="D38" s="39">
        <v>2000</v>
      </c>
      <c r="E38" s="38">
        <f t="shared" si="2"/>
        <v>0</v>
      </c>
      <c r="F38" s="2"/>
    </row>
    <row r="39" spans="2:6" ht="16.5" thickBot="1">
      <c r="B39" s="44"/>
      <c r="C39" s="32"/>
      <c r="D39" s="36" t="s">
        <v>24</v>
      </c>
      <c r="E39" s="45">
        <f>SUM(E30:E38)</f>
        <v>0</v>
      </c>
      <c r="F39" s="2"/>
    </row>
    <row r="40" spans="2:6" ht="16.5" thickBot="1">
      <c r="B40" s="33"/>
      <c r="C40" s="34"/>
      <c r="D40" s="35"/>
      <c r="E40" s="31"/>
      <c r="F40" s="2"/>
    </row>
    <row r="41" spans="3:6" ht="16.5" thickBot="1">
      <c r="C41" s="11"/>
      <c r="D41" s="29" t="s">
        <v>12</v>
      </c>
      <c r="E41" s="30">
        <f>SUM(E17+E28+E39)</f>
        <v>0</v>
      </c>
      <c r="F41" s="2"/>
    </row>
    <row r="42" spans="2:6" ht="15.75">
      <c r="B42" s="2"/>
      <c r="C42" s="2"/>
      <c r="D42" s="2"/>
      <c r="E42" s="2"/>
      <c r="F42" s="2"/>
    </row>
    <row r="43" spans="2:6" ht="15.75">
      <c r="B43" s="2"/>
      <c r="C43" s="2"/>
      <c r="D43" s="2"/>
      <c r="E43" s="2"/>
      <c r="F43" s="2"/>
    </row>
    <row r="45" ht="13.5" thickBot="1"/>
    <row r="46" spans="2:6" ht="13.5" thickBot="1">
      <c r="B46" s="12" t="s">
        <v>0</v>
      </c>
      <c r="C46" s="18"/>
      <c r="D46" s="16" t="s">
        <v>1</v>
      </c>
      <c r="E46" s="49"/>
      <c r="F46" s="4"/>
    </row>
    <row r="47" spans="2:6" ht="12.75">
      <c r="B47" s="13" t="s">
        <v>2</v>
      </c>
      <c r="C47" s="19"/>
      <c r="D47" s="17"/>
      <c r="E47" s="50"/>
      <c r="F47" s="5"/>
    </row>
    <row r="48" spans="2:6" ht="13.5" thickBot="1">
      <c r="B48" s="13" t="s">
        <v>3</v>
      </c>
      <c r="C48" s="19"/>
      <c r="D48" s="22" t="s">
        <v>7</v>
      </c>
      <c r="E48" s="51"/>
      <c r="F48" s="6"/>
    </row>
    <row r="49" spans="2:6" ht="12.75">
      <c r="B49" s="13"/>
      <c r="C49" s="19"/>
      <c r="D49" s="17"/>
      <c r="E49" s="52"/>
      <c r="F49" s="6"/>
    </row>
    <row r="50" spans="2:6" ht="13.5" thickBot="1">
      <c r="B50" s="14" t="s">
        <v>4</v>
      </c>
      <c r="C50" s="19"/>
      <c r="D50" s="21" t="s">
        <v>8</v>
      </c>
      <c r="E50" s="53"/>
      <c r="F50" s="5"/>
    </row>
    <row r="51" spans="2:6" ht="12.75">
      <c r="B51" s="13" t="s">
        <v>5</v>
      </c>
      <c r="C51" s="19"/>
      <c r="D51" s="22"/>
      <c r="E51" s="54"/>
      <c r="F51" s="6"/>
    </row>
    <row r="52" spans="2:6" ht="13.5" thickBot="1">
      <c r="B52" s="15" t="s">
        <v>6</v>
      </c>
      <c r="C52" s="20"/>
      <c r="D52" s="21" t="s">
        <v>9</v>
      </c>
      <c r="E52" s="27"/>
      <c r="F52" s="7"/>
    </row>
    <row r="53" ht="12.75">
      <c r="D53" s="25"/>
    </row>
    <row r="54" spans="2:3" ht="12.75">
      <c r="B54" s="8"/>
      <c r="C54" s="9"/>
    </row>
    <row r="58" ht="12.75">
      <c r="E58" s="26"/>
    </row>
    <row r="59" ht="12.75">
      <c r="E59" s="26"/>
    </row>
    <row r="60" ht="12.75">
      <c r="D60" s="26"/>
    </row>
    <row r="61" ht="12.75">
      <c r="D61" s="26"/>
    </row>
  </sheetData>
  <sheetProtection/>
  <protectedRanges>
    <protectedRange sqref="F46:F52" name="Range5_1"/>
    <protectedRange sqref="C46:C52" name="Range4_1"/>
  </protectedRanges>
  <mergeCells count="6">
    <mergeCell ref="E46:E47"/>
    <mergeCell ref="E48:E49"/>
    <mergeCell ref="E50:E51"/>
    <mergeCell ref="B5:C5"/>
    <mergeCell ref="B6:C6"/>
    <mergeCell ref="B17:D17"/>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Smahrt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B-1 Financial Proposal</dc:title>
  <dc:subject/>
  <dc:creator>Pamela Ellis SPHR, PMP</dc:creator>
  <cp:keywords/>
  <dc:description/>
  <cp:lastModifiedBy>Windows User</cp:lastModifiedBy>
  <cp:lastPrinted>2009-05-26T19:11:22Z</cp:lastPrinted>
  <dcterms:created xsi:type="dcterms:W3CDTF">2009-04-28T00:13:46Z</dcterms:created>
  <dcterms:modified xsi:type="dcterms:W3CDTF">2019-04-18T14:41:03Z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Donna White</vt:lpwstr>
  </property>
  <property fmtid="{D5CDD505-2E9C-101B-9397-08002B2CF9AE}" pid="4" name="display_urn:schemas-microsoft-com:office:office#Auth">
    <vt:lpwstr>Donna White</vt:lpwstr>
  </property>
</Properties>
</file>