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2" windowHeight="8676" activeTab="0"/>
  </bookViews>
  <sheets>
    <sheet name="D - Pricing Instructions" sheetId="1" r:id="rId1"/>
    <sheet name="D1 - Audio Conferencing" sheetId="2" r:id="rId2"/>
    <sheet name="D2 - Web Conferencing" sheetId="3" r:id="rId3"/>
    <sheet name="D3 - Video Conferencing" sheetId="4" r:id="rId4"/>
    <sheet name="D4 - Summary" sheetId="5" r:id="rId5"/>
  </sheets>
  <definedNames/>
  <calcPr fullCalcOnLoad="1"/>
</workbook>
</file>

<file path=xl/sharedStrings.xml><?xml version="1.0" encoding="utf-8"?>
<sst xmlns="http://schemas.openxmlformats.org/spreadsheetml/2006/main" count="71" uniqueCount="45">
  <si>
    <t>Printed Name and Title</t>
  </si>
  <si>
    <t>Telephone</t>
  </si>
  <si>
    <t>Web Conferencing Pricing</t>
  </si>
  <si>
    <t>The State of Maryland will use either a toll free number or a direct dial number to access the audio and web conferencing applications, depending on the pricing received.  You will be asked to provide separate pricing for toll free and direct dial calls for both the audio and web conferencing options.  The State's cost to call the direct dial number, will be added to the bidders price for the direct dial call.
100% of the expected call volume will be utilized to calculate each bidder's proposed price for both the toll free pricing and the direct dial pricing.  For audio and web conferencing, each vendor is actually submitting two pricing proposals.  Whichever of the two is most advantageous to the State, will be used for the financial evaluation.
Pricing will be entered as a per minute cost.
The call volumes listed (on the D4 Summary Tab) in this attachment are estimates based on best known information.  This usage is for evaluation purposes only.  The State makes no commitment as to the actual conferencing minutes.</t>
  </si>
  <si>
    <t>Monthly Operator Assisted Minutes</t>
  </si>
  <si>
    <t>Direct Dial</t>
  </si>
  <si>
    <t>Monthly Meet Me Minutes</t>
  </si>
  <si>
    <t>Toll Free</t>
  </si>
  <si>
    <t>This page must be signed by an individual who is authorized to commit the Offeror to the rates and prices listed in pricing sheets D-1 - D-3.</t>
  </si>
  <si>
    <t>Date</t>
  </si>
  <si>
    <t>Cost Per Minute</t>
  </si>
  <si>
    <t>Evaluated Audio Conferencing Pricing</t>
  </si>
  <si>
    <t>Audio Conferencing Pricing</t>
  </si>
  <si>
    <t>Web Conferencing Direct Dial (Table D)</t>
  </si>
  <si>
    <t>COSTS</t>
  </si>
  <si>
    <t>Authorized Signature</t>
  </si>
  <si>
    <t>Per Minute
Operator Assisted</t>
  </si>
  <si>
    <t>Each Conferencing Service will be evaluated and awarded individually.  If a single bidder is awarded more than one service, a single contract will be issued for the multiple services.</t>
  </si>
  <si>
    <t>Transcription</t>
  </si>
  <si>
    <t>Audio Conferencing Toll Free (Table A)</t>
  </si>
  <si>
    <t>Submitted By</t>
  </si>
  <si>
    <t>Options</t>
  </si>
  <si>
    <t>Web Conferencing Toll Free (Table C)</t>
  </si>
  <si>
    <t>TABLE A</t>
  </si>
  <si>
    <t>Recording</t>
  </si>
  <si>
    <t>TABLE E</t>
  </si>
  <si>
    <t>TABLE D</t>
  </si>
  <si>
    <t>Per Minute
Meet Me</t>
  </si>
  <si>
    <t>TABLE C</t>
  </si>
  <si>
    <t>TABLE B</t>
  </si>
  <si>
    <t>Video Conferencing Direct Dial (Table E)</t>
  </si>
  <si>
    <t>This page must be signed by an individual who is authorized to commit the Offeror to the rates and prices listed in pricing sheets D-1 - D-4.</t>
  </si>
  <si>
    <t>Audio Conferencing Direct Dial (Table B)</t>
  </si>
  <si>
    <t>TABLE F</t>
  </si>
  <si>
    <t>Company Address</t>
  </si>
  <si>
    <t>Evaluated Video Conferencing Pricing</t>
  </si>
  <si>
    <t>Company Name</t>
  </si>
  <si>
    <t>Evaluated Web Conferencing Pricing</t>
  </si>
  <si>
    <t>Video Conferencing Pricing</t>
  </si>
  <si>
    <t>Total</t>
  </si>
  <si>
    <t>Web Cost Per Minute</t>
  </si>
  <si>
    <t>Audio Cost Per Minute</t>
  </si>
  <si>
    <t>Audio Portion Cost (Table C)</t>
  </si>
  <si>
    <t>Audio Portion Cost (Table D)</t>
  </si>
  <si>
    <t>F.E.I.N.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</si>
</sst>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quot;$&quot;\(#,##0.00\)"/>
    <numFmt numFmtId="166" formatCode="#,##0.0000;\(#,##0.0000\)"/>
    <numFmt numFmtId="167" formatCode="&quot;$&quot;#,##0.0000;&quot;$&quot;\(#,##0.0000\)"/>
    <numFmt numFmtId="168" formatCode="m/d/yyyy;@"/>
  </numFmts>
  <fonts count="40">
    <font>
      <sz val="10"/>
      <name val="Arial"/>
      <family val="2"/>
    </font>
    <font>
      <b/>
      <sz val="10"/>
      <color indexed="8"/>
      <name val="Arial"/>
      <family val="2"/>
    </font>
    <font>
      <sz val="10"/>
      <color indexed="8"/>
      <name val="Arial"/>
      <family val="2"/>
    </font>
    <font>
      <b/>
      <u val="single"/>
      <sz val="10"/>
      <color indexed="8"/>
      <name val="Arial"/>
      <family val="2"/>
    </font>
    <font>
      <b/>
      <sz val="10"/>
      <color indexed="15"/>
      <name val="Arial"/>
      <family val="2"/>
    </font>
    <font>
      <sz val="10"/>
      <color indexed="15"/>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5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4"/>
        <bgColor indexed="64"/>
      </patternFill>
    </fill>
    <fill>
      <patternFill patternType="solid">
        <fgColor indexed="12"/>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3">
    <xf numFmtId="0" fontId="0" fillId="0" borderId="0" xfId="0" applyAlignment="1">
      <alignment vertical="center"/>
    </xf>
    <xf numFmtId="0" fontId="0" fillId="0" borderId="10" xfId="0" applyNumberFormat="1" applyFont="1" applyFill="1" applyBorder="1" applyAlignment="1">
      <alignment wrapText="1"/>
    </xf>
    <xf numFmtId="0" fontId="0" fillId="0" borderId="11" xfId="0" applyNumberFormat="1" applyFont="1" applyFill="1" applyBorder="1" applyAlignment="1">
      <alignment wrapText="1"/>
    </xf>
    <xf numFmtId="0" fontId="0" fillId="0" borderId="12" xfId="0" applyNumberFormat="1" applyFont="1" applyFill="1" applyBorder="1" applyAlignment="1">
      <alignment wrapText="1"/>
    </xf>
    <xf numFmtId="0" fontId="0" fillId="0" borderId="13" xfId="0" applyNumberFormat="1" applyFont="1" applyFill="1" applyBorder="1" applyAlignment="1">
      <alignment wrapText="1"/>
    </xf>
    <xf numFmtId="0" fontId="3" fillId="0" borderId="11" xfId="0" applyNumberFormat="1" applyFont="1" applyFill="1" applyBorder="1" applyAlignment="1">
      <alignment horizontal="center" vertical="center"/>
    </xf>
    <xf numFmtId="0" fontId="1" fillId="33" borderId="14" xfId="0" applyNumberFormat="1" applyFont="1" applyFill="1" applyBorder="1" applyAlignment="1">
      <alignment horizontal="center" wrapText="1"/>
    </xf>
    <xf numFmtId="164" fontId="1" fillId="33" borderId="14" xfId="0" applyNumberFormat="1" applyFont="1" applyFill="1" applyBorder="1" applyAlignment="1">
      <alignment horizontal="center" wrapText="1"/>
    </xf>
    <xf numFmtId="0" fontId="0" fillId="0" borderId="15" xfId="0" applyNumberFormat="1" applyFont="1" applyFill="1" applyBorder="1" applyAlignment="1">
      <alignment wrapText="1"/>
    </xf>
    <xf numFmtId="0" fontId="2" fillId="0" borderId="14" xfId="0" applyNumberFormat="1" applyFont="1" applyFill="1" applyBorder="1" applyAlignment="1">
      <alignment horizontal="center"/>
    </xf>
    <xf numFmtId="0" fontId="4" fillId="34" borderId="14" xfId="0" applyNumberFormat="1" applyFont="1" applyFill="1" applyBorder="1" applyAlignment="1">
      <alignment horizontal="center" wrapText="1"/>
    </xf>
    <xf numFmtId="164" fontId="4" fillId="34" borderId="14" xfId="0" applyNumberFormat="1" applyFont="1" applyFill="1" applyBorder="1" applyAlignment="1">
      <alignment horizontal="center" wrapText="1"/>
    </xf>
    <xf numFmtId="0" fontId="1" fillId="35" borderId="14" xfId="0" applyNumberFormat="1" applyFont="1" applyFill="1" applyBorder="1" applyAlignment="1">
      <alignment horizontal="center" wrapText="1"/>
    </xf>
    <xf numFmtId="164" fontId="1" fillId="35" borderId="14" xfId="0" applyNumberFormat="1" applyFont="1" applyFill="1" applyBorder="1" applyAlignment="1">
      <alignment horizontal="center" wrapText="1"/>
    </xf>
    <xf numFmtId="0" fontId="1" fillId="36" borderId="14" xfId="0" applyNumberFormat="1" applyFont="1" applyFill="1" applyBorder="1" applyAlignment="1">
      <alignment horizontal="center" wrapText="1"/>
    </xf>
    <xf numFmtId="164" fontId="1" fillId="36" borderId="14" xfId="0" applyNumberFormat="1" applyFont="1" applyFill="1" applyBorder="1" applyAlignment="1">
      <alignment horizontal="center" wrapText="1"/>
    </xf>
    <xf numFmtId="0" fontId="1" fillId="37" borderId="14" xfId="0" applyNumberFormat="1" applyFont="1" applyFill="1" applyBorder="1" applyAlignment="1">
      <alignment horizontal="center" wrapText="1"/>
    </xf>
    <xf numFmtId="164" fontId="1" fillId="37" borderId="14" xfId="0" applyNumberFormat="1" applyFont="1" applyFill="1" applyBorder="1" applyAlignment="1">
      <alignment horizontal="center" wrapText="1"/>
    </xf>
    <xf numFmtId="0" fontId="1" fillId="38" borderId="14" xfId="0" applyNumberFormat="1" applyFont="1" applyFill="1" applyBorder="1" applyAlignment="1">
      <alignment horizontal="center" wrapText="1"/>
    </xf>
    <xf numFmtId="164" fontId="1" fillId="38" borderId="14" xfId="0" applyNumberFormat="1" applyFont="1" applyFill="1" applyBorder="1" applyAlignment="1">
      <alignment horizontal="center" wrapText="1"/>
    </xf>
    <xf numFmtId="0" fontId="1" fillId="35" borderId="14" xfId="0" applyNumberFormat="1" applyFont="1" applyFill="1" applyBorder="1" applyAlignment="1">
      <alignment horizontal="center"/>
    </xf>
    <xf numFmtId="0" fontId="2" fillId="33" borderId="14" xfId="0" applyNumberFormat="1" applyFont="1" applyFill="1" applyBorder="1" applyAlignment="1">
      <alignment wrapText="1"/>
    </xf>
    <xf numFmtId="3" fontId="2" fillId="33" borderId="14" xfId="0" applyNumberFormat="1" applyFont="1" applyFill="1" applyBorder="1" applyAlignment="1">
      <alignment horizontal="center" wrapText="1"/>
    </xf>
    <xf numFmtId="165" fontId="2" fillId="33" borderId="14" xfId="0" applyNumberFormat="1" applyFont="1" applyFill="1" applyBorder="1" applyAlignment="1">
      <alignment/>
    </xf>
    <xf numFmtId="0" fontId="5" fillId="34" borderId="14" xfId="0" applyNumberFormat="1" applyFont="1" applyFill="1" applyBorder="1" applyAlignment="1">
      <alignment wrapText="1"/>
    </xf>
    <xf numFmtId="3" fontId="5" fillId="34" borderId="14" xfId="0" applyNumberFormat="1" applyFont="1" applyFill="1" applyBorder="1" applyAlignment="1">
      <alignment horizontal="center" wrapText="1"/>
    </xf>
    <xf numFmtId="165" fontId="5" fillId="34" borderId="14" xfId="0" applyNumberFormat="1" applyFont="1" applyFill="1" applyBorder="1" applyAlignment="1">
      <alignment/>
    </xf>
    <xf numFmtId="0" fontId="2" fillId="36" borderId="14" xfId="0" applyNumberFormat="1" applyFont="1" applyFill="1" applyBorder="1" applyAlignment="1">
      <alignment wrapText="1"/>
    </xf>
    <xf numFmtId="3" fontId="2" fillId="36" borderId="14" xfId="0" applyNumberFormat="1" applyFont="1" applyFill="1" applyBorder="1" applyAlignment="1">
      <alignment horizontal="center" wrapText="1"/>
    </xf>
    <xf numFmtId="165" fontId="2" fillId="36" borderId="14" xfId="0" applyNumberFormat="1" applyFont="1" applyFill="1" applyBorder="1" applyAlignment="1">
      <alignment/>
    </xf>
    <xf numFmtId="0" fontId="2" fillId="37" borderId="14" xfId="0" applyNumberFormat="1" applyFont="1" applyFill="1" applyBorder="1" applyAlignment="1">
      <alignment wrapText="1"/>
    </xf>
    <xf numFmtId="3" fontId="2" fillId="37" borderId="14" xfId="0" applyNumberFormat="1" applyFont="1" applyFill="1" applyBorder="1" applyAlignment="1">
      <alignment horizontal="center" wrapText="1"/>
    </xf>
    <xf numFmtId="165" fontId="2" fillId="37" borderId="14" xfId="0" applyNumberFormat="1" applyFont="1" applyFill="1" applyBorder="1" applyAlignment="1">
      <alignment/>
    </xf>
    <xf numFmtId="0" fontId="2" fillId="38" borderId="14" xfId="0" applyNumberFormat="1" applyFont="1" applyFill="1" applyBorder="1" applyAlignment="1">
      <alignment wrapText="1"/>
    </xf>
    <xf numFmtId="3" fontId="2" fillId="38" borderId="14" xfId="0" applyNumberFormat="1" applyFont="1" applyFill="1" applyBorder="1" applyAlignment="1">
      <alignment horizontal="center" wrapText="1"/>
    </xf>
    <xf numFmtId="165" fontId="2" fillId="38" borderId="14" xfId="0" applyNumberFormat="1" applyFont="1" applyFill="1" applyBorder="1" applyAlignment="1">
      <alignment/>
    </xf>
    <xf numFmtId="0" fontId="1" fillId="33" borderId="0" xfId="0" applyNumberFormat="1" applyFont="1" applyFill="1" applyAlignment="1">
      <alignment horizontal="right" wrapText="1"/>
    </xf>
    <xf numFmtId="0" fontId="1" fillId="0" borderId="0" xfId="0" applyNumberFormat="1" applyFont="1" applyFill="1" applyAlignment="1">
      <alignment horizontal="right" wrapText="1"/>
    </xf>
    <xf numFmtId="167" fontId="2" fillId="0" borderId="0" xfId="0" applyNumberFormat="1" applyFont="1" applyFill="1" applyAlignment="1">
      <alignment/>
    </xf>
    <xf numFmtId="0" fontId="1" fillId="36" borderId="0" xfId="0" applyNumberFormat="1" applyFont="1" applyFill="1" applyAlignment="1">
      <alignment horizontal="right" wrapText="1"/>
    </xf>
    <xf numFmtId="0" fontId="1" fillId="38" borderId="0" xfId="0" applyNumberFormat="1" applyFont="1" applyFill="1" applyAlignment="1">
      <alignment horizontal="right" wrapText="1"/>
    </xf>
    <xf numFmtId="0" fontId="2" fillId="0" borderId="10" xfId="0" applyNumberFormat="1" applyFont="1" applyFill="1" applyBorder="1" applyAlignment="1">
      <alignment/>
    </xf>
    <xf numFmtId="168" fontId="1" fillId="0" borderId="10" xfId="0" applyNumberFormat="1" applyFont="1" applyFill="1" applyBorder="1" applyAlignment="1">
      <alignment/>
    </xf>
    <xf numFmtId="0" fontId="2" fillId="0" borderId="13" xfId="0" applyNumberFormat="1" applyFont="1" applyFill="1" applyBorder="1" applyAlignment="1">
      <alignment/>
    </xf>
    <xf numFmtId="0" fontId="2" fillId="0" borderId="13" xfId="0" applyNumberFormat="1" applyFont="1" applyFill="1" applyBorder="1" applyAlignment="1">
      <alignment vertical="top"/>
    </xf>
    <xf numFmtId="0" fontId="2" fillId="0" borderId="12" xfId="0" applyNumberFormat="1" applyFont="1" applyFill="1" applyBorder="1" applyAlignment="1">
      <alignment/>
    </xf>
    <xf numFmtId="0" fontId="0" fillId="0" borderId="0" xfId="0" applyNumberFormat="1" applyFont="1" applyFill="1" applyBorder="1" applyAlignment="1">
      <alignment wrapText="1"/>
    </xf>
    <xf numFmtId="0" fontId="2" fillId="37" borderId="14" xfId="0" applyNumberFormat="1" applyFont="1" applyFill="1" applyBorder="1" applyAlignment="1">
      <alignment horizontal="left" wrapText="1" indent="2"/>
    </xf>
    <xf numFmtId="0" fontId="2" fillId="36" borderId="14" xfId="0" applyNumberFormat="1" applyFont="1" applyFill="1" applyBorder="1" applyAlignment="1">
      <alignment horizontal="left" wrapText="1" indent="2"/>
    </xf>
    <xf numFmtId="165" fontId="2" fillId="0" borderId="14" xfId="0" applyNumberFormat="1" applyFont="1" applyFill="1" applyBorder="1" applyAlignment="1" applyProtection="1">
      <alignment/>
      <protection locked="0"/>
    </xf>
    <xf numFmtId="166" fontId="2" fillId="0" borderId="14" xfId="0" applyNumberFormat="1" applyFont="1" applyFill="1" applyBorder="1" applyAlignment="1" applyProtection="1">
      <alignment/>
      <protection locked="0"/>
    </xf>
    <xf numFmtId="0" fontId="1" fillId="0" borderId="10" xfId="0" applyNumberFormat="1" applyFont="1" applyFill="1" applyBorder="1" applyAlignment="1" applyProtection="1">
      <alignment/>
      <protection locked="0"/>
    </xf>
    <xf numFmtId="0" fontId="2" fillId="0" borderId="10" xfId="0" applyNumberFormat="1" applyFont="1" applyFill="1" applyBorder="1" applyAlignment="1" applyProtection="1">
      <alignment/>
      <protection locked="0"/>
    </xf>
    <xf numFmtId="0" fontId="1" fillId="0" borderId="12" xfId="0" applyNumberFormat="1" applyFont="1" applyFill="1" applyBorder="1" applyAlignment="1" applyProtection="1">
      <alignment/>
      <protection locked="0"/>
    </xf>
    <xf numFmtId="0" fontId="2" fillId="0" borderId="12" xfId="0" applyNumberFormat="1" applyFont="1" applyFill="1" applyBorder="1" applyAlignment="1" applyProtection="1">
      <alignment/>
      <protection locked="0"/>
    </xf>
    <xf numFmtId="0" fontId="2" fillId="0" borderId="10" xfId="0" applyNumberFormat="1" applyFont="1" applyFill="1" applyBorder="1" applyAlignment="1" applyProtection="1">
      <alignment horizontal="left"/>
      <protection locked="0"/>
    </xf>
    <xf numFmtId="0" fontId="2" fillId="0" borderId="10" xfId="0" applyNumberFormat="1" applyFont="1" applyFill="1" applyBorder="1" applyAlignment="1" applyProtection="1">
      <alignment horizontal="left" wrapText="1"/>
      <protection locked="0"/>
    </xf>
    <xf numFmtId="0" fontId="2" fillId="0" borderId="16" xfId="0" applyNumberFormat="1" applyFont="1" applyFill="1" applyBorder="1" applyAlignment="1">
      <alignment/>
    </xf>
    <xf numFmtId="0" fontId="2" fillId="0" borderId="16" xfId="0" applyNumberFormat="1" applyFont="1" applyFill="1" applyBorder="1" applyAlignment="1" applyProtection="1">
      <alignment horizontal="left"/>
      <protection locked="0"/>
    </xf>
    <xf numFmtId="0" fontId="1" fillId="0" borderId="16" xfId="0" applyNumberFormat="1" applyFont="1" applyFill="1" applyBorder="1" applyAlignment="1" applyProtection="1">
      <alignment/>
      <protection locked="0"/>
    </xf>
    <xf numFmtId="0" fontId="2" fillId="0" borderId="16" xfId="0" applyNumberFormat="1" applyFont="1" applyFill="1" applyBorder="1" applyAlignment="1" applyProtection="1">
      <alignment/>
      <protection locked="0"/>
    </xf>
    <xf numFmtId="0" fontId="2" fillId="0" borderId="12" xfId="0" applyNumberFormat="1" applyFont="1" applyFill="1" applyBorder="1" applyAlignment="1">
      <alignment horizontal="left" vertical="top" wrapText="1"/>
    </xf>
    <xf numFmtId="0" fontId="0" fillId="0" borderId="12" xfId="0" applyNumberFormat="1" applyFont="1" applyFill="1" applyBorder="1" applyAlignment="1">
      <alignment wrapText="1"/>
    </xf>
    <xf numFmtId="0" fontId="2" fillId="0" borderId="0" xfId="0" applyNumberFormat="1" applyFont="1" applyFill="1" applyAlignment="1">
      <alignment horizontal="left" vertical="center" wrapText="1"/>
    </xf>
    <xf numFmtId="0" fontId="0" fillId="0" borderId="0" xfId="0" applyAlignment="1">
      <alignment vertical="center"/>
    </xf>
    <xf numFmtId="0" fontId="1" fillId="0" borderId="0" xfId="0" applyNumberFormat="1" applyFont="1" applyFill="1" applyAlignment="1">
      <alignment horizontal="center"/>
    </xf>
    <xf numFmtId="0" fontId="1" fillId="33" borderId="0" xfId="0" applyNumberFormat="1" applyFont="1" applyFill="1" applyAlignment="1">
      <alignment horizontal="center" vertical="center"/>
    </xf>
    <xf numFmtId="0" fontId="4" fillId="34" borderId="0" xfId="0" applyNumberFormat="1" applyFont="1" applyFill="1" applyAlignment="1">
      <alignment horizontal="center" vertical="center"/>
    </xf>
    <xf numFmtId="0" fontId="1" fillId="36" borderId="0" xfId="0" applyNumberFormat="1" applyFont="1" applyFill="1" applyAlignment="1">
      <alignment horizontal="center" vertical="center"/>
    </xf>
    <xf numFmtId="0" fontId="1" fillId="37"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 fillId="38" borderId="0" xfId="0" applyNumberFormat="1" applyFont="1" applyFill="1" applyAlignment="1">
      <alignment horizontal="center" vertical="center"/>
    </xf>
    <xf numFmtId="0" fontId="1" fillId="0" borderId="0" xfId="0" applyNumberFormat="1"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DCDB"/>
      <rgbColor rgb="00D7E4BD"/>
      <rgbColor rgb="00D2DBE5"/>
      <rgbColor rgb="00D9D9D9"/>
      <rgbColor rgb="00D99694"/>
      <rgbColor rgb="007992B1"/>
      <rgbColor rgb="00F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E34"/>
  <sheetViews>
    <sheetView tabSelected="1" zoomScalePageLayoutView="0" workbookViewId="0" topLeftCell="A1">
      <selection activeCell="E20" sqref="E20"/>
    </sheetView>
  </sheetViews>
  <sheetFormatPr defaultColWidth="9.140625" defaultRowHeight="12.75" customHeight="1"/>
  <cols>
    <col min="1" max="1" width="15.57421875" style="0" customWidth="1"/>
    <col min="2" max="2" width="26.421875" style="0" customWidth="1"/>
    <col min="3" max="3" width="17.8515625" style="0" customWidth="1"/>
    <col min="4" max="4" width="12.57421875" style="0" customWidth="1"/>
    <col min="5" max="5" width="16.7109375" style="0" customWidth="1"/>
    <col min="6" max="6" width="14.8515625" style="0" customWidth="1"/>
  </cols>
  <sheetData>
    <row r="2" spans="2:5" ht="12.75">
      <c r="B2" s="1"/>
      <c r="C2" s="1"/>
      <c r="D2" s="1"/>
      <c r="E2" s="1"/>
    </row>
    <row r="3" spans="1:5" ht="12.75">
      <c r="A3" s="2"/>
      <c r="B3" s="61" t="s">
        <v>3</v>
      </c>
      <c r="C3" s="62"/>
      <c r="D3" s="62"/>
      <c r="E3" s="62"/>
    </row>
    <row r="4" spans="2:5" ht="12.75">
      <c r="B4" s="62"/>
      <c r="C4" s="62"/>
      <c r="D4" s="62"/>
      <c r="E4" s="62"/>
    </row>
    <row r="5" spans="2:5" ht="12.75">
      <c r="B5" s="62"/>
      <c r="C5" s="62"/>
      <c r="D5" s="62"/>
      <c r="E5" s="62"/>
    </row>
    <row r="6" spans="2:5" ht="12.75">
      <c r="B6" s="62"/>
      <c r="C6" s="62"/>
      <c r="D6" s="62"/>
      <c r="E6" s="62"/>
    </row>
    <row r="7" spans="2:5" ht="12.75">
      <c r="B7" s="62"/>
      <c r="C7" s="62"/>
      <c r="D7" s="62"/>
      <c r="E7" s="62"/>
    </row>
    <row r="8" spans="2:5" ht="12.75">
      <c r="B8" s="62"/>
      <c r="C8" s="62"/>
      <c r="D8" s="62"/>
      <c r="E8" s="62"/>
    </row>
    <row r="9" spans="2:5" ht="12.75">
      <c r="B9" s="62"/>
      <c r="C9" s="62"/>
      <c r="D9" s="62"/>
      <c r="E9" s="62"/>
    </row>
    <row r="10" spans="2:5" ht="12.75">
      <c r="B10" s="62"/>
      <c r="C10" s="62"/>
      <c r="D10" s="62"/>
      <c r="E10" s="62"/>
    </row>
    <row r="11" spans="2:5" ht="12.75">
      <c r="B11" s="62"/>
      <c r="C11" s="62"/>
      <c r="D11" s="62"/>
      <c r="E11" s="62"/>
    </row>
    <row r="12" spans="2:5" ht="12.75">
      <c r="B12" s="62"/>
      <c r="C12" s="62"/>
      <c r="D12" s="62"/>
      <c r="E12" s="62"/>
    </row>
    <row r="13" spans="2:5" ht="12.75">
      <c r="B13" s="4"/>
      <c r="C13" s="4"/>
      <c r="D13" s="4"/>
      <c r="E13" s="4"/>
    </row>
    <row r="14" spans="2:5" ht="12.75">
      <c r="B14" s="1"/>
      <c r="C14" s="1"/>
      <c r="D14" s="1"/>
      <c r="E14" s="1"/>
    </row>
    <row r="15" spans="1:5" ht="12.75">
      <c r="A15" s="2"/>
      <c r="B15" s="61" t="s">
        <v>17</v>
      </c>
      <c r="C15" s="62"/>
      <c r="D15" s="62"/>
      <c r="E15" s="62"/>
    </row>
    <row r="16" spans="2:5" ht="12.75">
      <c r="B16" s="62"/>
      <c r="C16" s="62"/>
      <c r="D16" s="62"/>
      <c r="E16" s="62"/>
    </row>
    <row r="17" spans="2:5" ht="12.75">
      <c r="B17" s="62"/>
      <c r="C17" s="62"/>
      <c r="D17" s="62"/>
      <c r="E17" s="62"/>
    </row>
    <row r="18" spans="2:5" ht="12.75">
      <c r="B18" s="4"/>
      <c r="C18" s="4"/>
      <c r="D18" s="4"/>
      <c r="E18" s="4"/>
    </row>
    <row r="33" spans="2:5" ht="12.75">
      <c r="B33" s="63" t="s">
        <v>8</v>
      </c>
      <c r="C33" s="64"/>
      <c r="D33" s="64"/>
      <c r="E33" s="64"/>
    </row>
    <row r="34" spans="2:5" ht="12.75" customHeight="1">
      <c r="B34" s="64"/>
      <c r="C34" s="64"/>
      <c r="D34" s="64"/>
      <c r="E34" s="64"/>
    </row>
  </sheetData>
  <sheetProtection password="EFC6" sheet="1" objects="1" scenarios="1"/>
  <mergeCells count="3">
    <mergeCell ref="B3:E12"/>
    <mergeCell ref="B15:E17"/>
    <mergeCell ref="B33:E34"/>
  </mergeCells>
  <printOptions/>
  <pageMargins left="0.75" right="0.75" top="1" bottom="1" header="0.5" footer="0.5"/>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4:E23"/>
  <sheetViews>
    <sheetView zoomScalePageLayoutView="0" workbookViewId="0" topLeftCell="A1">
      <selection activeCell="C32" sqref="C32"/>
    </sheetView>
  </sheetViews>
  <sheetFormatPr defaultColWidth="9.140625" defaultRowHeight="12.75" customHeight="1"/>
  <cols>
    <col min="1" max="1" width="15.57421875" style="0" customWidth="1"/>
    <col min="2" max="4" width="20.7109375" style="0" customWidth="1"/>
    <col min="5" max="5" width="9.140625" style="0" customWidth="1"/>
    <col min="6" max="6" width="14.8515625" style="0" customWidth="1"/>
  </cols>
  <sheetData>
    <row r="4" spans="2:4" ht="12.75">
      <c r="B4" s="65" t="s">
        <v>12</v>
      </c>
      <c r="C4" s="64"/>
      <c r="D4" s="64"/>
    </row>
    <row r="7" spans="2:4" ht="12.75">
      <c r="B7" s="66" t="s">
        <v>7</v>
      </c>
      <c r="C7" s="64"/>
      <c r="D7" s="64"/>
    </row>
    <row r="9" spans="2:4" ht="12.75">
      <c r="B9" s="1"/>
      <c r="C9" s="1"/>
      <c r="D9" s="1"/>
    </row>
    <row r="10" spans="1:5" ht="26.25">
      <c r="A10" s="5" t="s">
        <v>23</v>
      </c>
      <c r="B10" s="6"/>
      <c r="C10" s="7" t="s">
        <v>27</v>
      </c>
      <c r="D10" s="7" t="s">
        <v>16</v>
      </c>
      <c r="E10" s="8"/>
    </row>
    <row r="11" spans="1:5" ht="12.75">
      <c r="A11" s="2"/>
      <c r="B11" s="9" t="s">
        <v>10</v>
      </c>
      <c r="C11" s="49"/>
      <c r="D11" s="49"/>
      <c r="E11" s="8"/>
    </row>
    <row r="12" spans="2:4" ht="12.75">
      <c r="B12" s="4"/>
      <c r="C12" s="4"/>
      <c r="D12" s="4"/>
    </row>
    <row r="14" spans="2:4" ht="12.75">
      <c r="B14" s="67" t="s">
        <v>5</v>
      </c>
      <c r="C14" s="64"/>
      <c r="D14" s="64"/>
    </row>
    <row r="16" spans="2:4" ht="12.75">
      <c r="B16" s="1"/>
      <c r="C16" s="1"/>
      <c r="D16" s="1"/>
    </row>
    <row r="17" spans="1:5" ht="26.25">
      <c r="A17" s="5" t="s">
        <v>29</v>
      </c>
      <c r="B17" s="10"/>
      <c r="C17" s="11" t="s">
        <v>27</v>
      </c>
      <c r="D17" s="11" t="s">
        <v>16</v>
      </c>
      <c r="E17" s="8"/>
    </row>
    <row r="18" spans="1:5" ht="12.75">
      <c r="A18" s="2"/>
      <c r="B18" s="9" t="s">
        <v>10</v>
      </c>
      <c r="C18" s="49"/>
      <c r="D18" s="49"/>
      <c r="E18" s="8"/>
    </row>
    <row r="19" spans="2:4" ht="12.75">
      <c r="B19" s="4"/>
      <c r="C19" s="4"/>
      <c r="D19" s="4"/>
    </row>
    <row r="20" spans="2:4" ht="12.75">
      <c r="B20" s="1"/>
      <c r="C20" s="1"/>
      <c r="D20" s="1"/>
    </row>
    <row r="21" spans="1:5" ht="26.25">
      <c r="A21" s="2"/>
      <c r="B21" s="12" t="s">
        <v>21</v>
      </c>
      <c r="C21" s="13" t="s">
        <v>27</v>
      </c>
      <c r="D21" s="13" t="s">
        <v>16</v>
      </c>
      <c r="E21" s="8"/>
    </row>
    <row r="22" spans="1:5" ht="12.75">
      <c r="A22" s="2"/>
      <c r="B22" s="9" t="s">
        <v>24</v>
      </c>
      <c r="C22" s="50"/>
      <c r="D22" s="50"/>
      <c r="E22" s="8"/>
    </row>
    <row r="23" spans="1:5" ht="12.75">
      <c r="A23" s="2"/>
      <c r="B23" s="9" t="s">
        <v>18</v>
      </c>
      <c r="C23" s="50"/>
      <c r="D23" s="50"/>
      <c r="E23" s="8"/>
    </row>
  </sheetData>
  <sheetProtection password="EFC6" sheet="1" objects="1" scenarios="1"/>
  <mergeCells count="3">
    <mergeCell ref="B4:D4"/>
    <mergeCell ref="B7:D7"/>
    <mergeCell ref="B14:D14"/>
  </mergeCells>
  <printOptions/>
  <pageMargins left="0.75" right="0.75" top="1" bottom="1"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4:E22"/>
  <sheetViews>
    <sheetView zoomScalePageLayoutView="0" workbookViewId="0" topLeftCell="A1">
      <selection activeCell="D28" sqref="D28"/>
    </sheetView>
  </sheetViews>
  <sheetFormatPr defaultColWidth="9.140625" defaultRowHeight="12.75" customHeight="1"/>
  <cols>
    <col min="1" max="1" width="15.57421875" style="0" customWidth="1"/>
    <col min="2" max="4" width="20.7109375" style="0" customWidth="1"/>
    <col min="5" max="5" width="9.140625" style="0" customWidth="1"/>
    <col min="6" max="6" width="11.140625" style="0" customWidth="1"/>
  </cols>
  <sheetData>
    <row r="4" spans="2:4" ht="12.75">
      <c r="B4" s="65" t="s">
        <v>2</v>
      </c>
      <c r="C4" s="64"/>
      <c r="D4" s="64"/>
    </row>
    <row r="7" spans="2:4" ht="12.75">
      <c r="B7" s="68" t="s">
        <v>7</v>
      </c>
      <c r="C7" s="64"/>
      <c r="D7" s="64"/>
    </row>
    <row r="9" spans="2:4" ht="12.75">
      <c r="B9" s="1"/>
      <c r="C9" s="1"/>
      <c r="D9" s="1"/>
    </row>
    <row r="10" spans="1:5" ht="26.25">
      <c r="A10" s="5" t="s">
        <v>28</v>
      </c>
      <c r="B10" s="14"/>
      <c r="C10" s="15" t="s">
        <v>27</v>
      </c>
      <c r="D10" s="15" t="s">
        <v>16</v>
      </c>
      <c r="E10" s="8"/>
    </row>
    <row r="11" spans="1:5" ht="12.75">
      <c r="A11" s="2"/>
      <c r="B11" s="9" t="s">
        <v>40</v>
      </c>
      <c r="C11" s="49"/>
      <c r="D11" s="49"/>
      <c r="E11" s="8"/>
    </row>
    <row r="12" spans="2:4" ht="12.75">
      <c r="B12" s="9" t="s">
        <v>41</v>
      </c>
      <c r="C12" s="49"/>
      <c r="D12" s="49"/>
    </row>
    <row r="14" spans="2:4" ht="12.75">
      <c r="B14" s="69" t="s">
        <v>5</v>
      </c>
      <c r="C14" s="64"/>
      <c r="D14" s="64"/>
    </row>
    <row r="16" spans="2:4" ht="12.75">
      <c r="B16" s="1"/>
      <c r="C16" s="1"/>
      <c r="D16" s="1"/>
    </row>
    <row r="17" spans="1:5" ht="26.25">
      <c r="A17" s="5" t="s">
        <v>26</v>
      </c>
      <c r="B17" s="16"/>
      <c r="C17" s="17" t="s">
        <v>27</v>
      </c>
      <c r="D17" s="17" t="s">
        <v>16</v>
      </c>
      <c r="E17" s="8"/>
    </row>
    <row r="18" spans="1:5" ht="12.75">
      <c r="A18" s="2"/>
      <c r="B18" s="9" t="s">
        <v>40</v>
      </c>
      <c r="C18" s="49"/>
      <c r="D18" s="49"/>
      <c r="E18" s="8"/>
    </row>
    <row r="19" spans="2:4" ht="12.75">
      <c r="B19" s="9" t="s">
        <v>41</v>
      </c>
      <c r="C19" s="49"/>
      <c r="D19" s="49"/>
    </row>
    <row r="20" spans="2:4" ht="12.75">
      <c r="B20" s="1"/>
      <c r="C20" s="1"/>
      <c r="D20" s="1"/>
    </row>
    <row r="21" spans="1:5" ht="26.25">
      <c r="A21" s="2"/>
      <c r="B21" s="12" t="s">
        <v>21</v>
      </c>
      <c r="C21" s="13" t="s">
        <v>27</v>
      </c>
      <c r="D21" s="13" t="s">
        <v>16</v>
      </c>
      <c r="E21" s="8"/>
    </row>
    <row r="22" spans="1:5" ht="12.75">
      <c r="A22" s="2"/>
      <c r="B22" s="9" t="s">
        <v>24</v>
      </c>
      <c r="C22" s="50"/>
      <c r="D22" s="50"/>
      <c r="E22" s="8"/>
    </row>
  </sheetData>
  <sheetProtection password="EFC6" sheet="1" objects="1" scenarios="1"/>
  <mergeCells count="3">
    <mergeCell ref="B4:D4"/>
    <mergeCell ref="B7:D7"/>
    <mergeCell ref="B14:D14"/>
  </mergeCells>
  <printOptions/>
  <pageMargins left="0.75" right="0.75" top="1" bottom="1" header="0.5" footer="0.5"/>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4:E12"/>
  <sheetViews>
    <sheetView zoomScalePageLayoutView="0" workbookViewId="0" topLeftCell="A1">
      <selection activeCell="D25" sqref="D25"/>
    </sheetView>
  </sheetViews>
  <sheetFormatPr defaultColWidth="9.140625" defaultRowHeight="12.75" customHeight="1"/>
  <cols>
    <col min="1" max="1" width="15.57421875" style="0" customWidth="1"/>
    <col min="2" max="4" width="20.7109375" style="0" customWidth="1"/>
    <col min="5" max="5" width="16.7109375" style="0" customWidth="1"/>
    <col min="6" max="6" width="9.140625" style="0" customWidth="1"/>
  </cols>
  <sheetData>
    <row r="4" spans="2:4" ht="12.75">
      <c r="B4" s="70" t="s">
        <v>38</v>
      </c>
      <c r="C4" s="64"/>
      <c r="D4" s="64"/>
    </row>
    <row r="7" spans="2:4" ht="12.75">
      <c r="B7" s="71" t="s">
        <v>5</v>
      </c>
      <c r="C7" s="64"/>
      <c r="D7" s="64"/>
    </row>
    <row r="9" spans="2:4" ht="12.75">
      <c r="B9" s="1"/>
      <c r="C9" s="1"/>
      <c r="D9" s="1"/>
    </row>
    <row r="10" spans="1:5" ht="26.25">
      <c r="A10" s="5" t="s">
        <v>25</v>
      </c>
      <c r="B10" s="18"/>
      <c r="C10" s="19" t="s">
        <v>27</v>
      </c>
      <c r="D10" s="19" t="s">
        <v>16</v>
      </c>
      <c r="E10" s="8"/>
    </row>
    <row r="11" spans="1:5" ht="12.75">
      <c r="A11" s="2"/>
      <c r="B11" s="9" t="s">
        <v>10</v>
      </c>
      <c r="C11" s="49"/>
      <c r="D11" s="49"/>
      <c r="E11" s="8"/>
    </row>
    <row r="12" spans="2:4" ht="12.75">
      <c r="B12" s="4"/>
      <c r="C12" s="4"/>
      <c r="D12" s="4"/>
    </row>
    <row r="13" ht="16.5" customHeight="1"/>
    <row r="14" ht="16.5" customHeight="1"/>
    <row r="15" ht="16.5" customHeight="1"/>
    <row r="16" ht="16.5" customHeight="1"/>
    <row r="17" ht="16.5" customHeight="1"/>
    <row r="18" ht="16.5" customHeight="1"/>
    <row r="19" ht="16.5" customHeight="1"/>
    <row r="20" ht="16.5" customHeight="1"/>
  </sheetData>
  <sheetProtection password="EFC6" sheet="1" objects="1" scenarios="1"/>
  <mergeCells count="2">
    <mergeCell ref="B4:D4"/>
    <mergeCell ref="B7:D7"/>
  </mergeCells>
  <printOptions/>
  <pageMargins left="0.75" right="0.75" top="1" bottom="1" header="0.5" footer="0.5"/>
  <pageSetup fitToHeight="1" fitToWidth="1" horizontalDpi="300" verticalDpi="3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3:F38"/>
  <sheetViews>
    <sheetView zoomScalePageLayoutView="0" workbookViewId="0" topLeftCell="A1">
      <selection activeCell="F17" sqref="F17"/>
    </sheetView>
  </sheetViews>
  <sheetFormatPr defaultColWidth="9.140625" defaultRowHeight="12.75" customHeight="1"/>
  <cols>
    <col min="1" max="1" width="15.57421875" style="0" customWidth="1"/>
    <col min="2" max="2" width="35.28125" style="0" customWidth="1"/>
    <col min="3" max="3" width="13.28125" style="0" customWidth="1"/>
    <col min="4" max="4" width="16.8515625" style="0" customWidth="1"/>
    <col min="5" max="5" width="14.8515625" style="0" customWidth="1"/>
    <col min="6" max="6" width="18.57421875" style="0" customWidth="1"/>
  </cols>
  <sheetData>
    <row r="3" spans="2:5" ht="12.75">
      <c r="B3" s="1"/>
      <c r="C3" s="1"/>
      <c r="D3" s="1"/>
      <c r="E3" s="1"/>
    </row>
    <row r="4" spans="1:6" ht="26.25">
      <c r="A4" s="5" t="s">
        <v>33</v>
      </c>
      <c r="B4" s="20" t="s">
        <v>14</v>
      </c>
      <c r="C4" s="12" t="s">
        <v>6</v>
      </c>
      <c r="D4" s="12" t="s">
        <v>4</v>
      </c>
      <c r="E4" s="20" t="s">
        <v>39</v>
      </c>
      <c r="F4" s="8"/>
    </row>
    <row r="5" spans="2:5" ht="12.75">
      <c r="B5" s="3"/>
      <c r="C5" s="3"/>
      <c r="D5" s="3"/>
      <c r="E5" s="3"/>
    </row>
    <row r="6" spans="1:6" ht="12.75">
      <c r="A6" s="2"/>
      <c r="B6" s="21" t="s">
        <v>19</v>
      </c>
      <c r="C6" s="22">
        <v>190000</v>
      </c>
      <c r="D6" s="22">
        <v>10000</v>
      </c>
      <c r="E6" s="23">
        <f>(C6*'D1 - Audio Conferencing'!C11)+(D6*'D1 - Audio Conferencing'!D11)</f>
        <v>0</v>
      </c>
      <c r="F6" s="8"/>
    </row>
    <row r="7" spans="1:6" ht="12.75">
      <c r="A7" s="2"/>
      <c r="B7" s="24" t="s">
        <v>32</v>
      </c>
      <c r="C7" s="25">
        <v>190000</v>
      </c>
      <c r="D7" s="25">
        <v>10000</v>
      </c>
      <c r="E7" s="26">
        <f>(C7*'D1 - Audio Conferencing'!C18)+(D7*'D1 - Audio Conferencing'!D18)</f>
        <v>0</v>
      </c>
      <c r="F7" s="8"/>
    </row>
    <row r="8" spans="2:5" ht="12.75">
      <c r="B8" s="3"/>
      <c r="C8" s="3"/>
      <c r="D8" s="3"/>
      <c r="E8" s="3"/>
    </row>
    <row r="9" spans="1:6" ht="12.75">
      <c r="A9" s="2"/>
      <c r="B9" s="27" t="s">
        <v>22</v>
      </c>
      <c r="C9" s="28">
        <v>15000</v>
      </c>
      <c r="D9" s="28">
        <v>2000</v>
      </c>
      <c r="E9" s="29">
        <f>(C9*'D2 - Web Conferencing'!C11)+(D9*'D2 - Web Conferencing'!D11)</f>
        <v>0</v>
      </c>
      <c r="F9" s="8"/>
    </row>
    <row r="10" spans="1:6" ht="12.75">
      <c r="A10" s="2"/>
      <c r="B10" s="48" t="s">
        <v>42</v>
      </c>
      <c r="C10" s="28">
        <v>15000</v>
      </c>
      <c r="D10" s="28">
        <v>2000</v>
      </c>
      <c r="E10" s="29">
        <f>(C10*'D2 - Web Conferencing'!C12)+(D10*'D2 - Web Conferencing'!D12)</f>
        <v>0</v>
      </c>
      <c r="F10" s="8"/>
    </row>
    <row r="11" spans="1:6" ht="12.75">
      <c r="A11" s="2"/>
      <c r="B11" s="30" t="s">
        <v>13</v>
      </c>
      <c r="C11" s="31">
        <v>15000</v>
      </c>
      <c r="D11" s="31">
        <v>2000</v>
      </c>
      <c r="E11" s="32">
        <f>(C11*'D2 - Web Conferencing'!C18)+(D11*'D2 - Web Conferencing'!D18)</f>
        <v>0</v>
      </c>
      <c r="F11" s="8"/>
    </row>
    <row r="12" spans="1:6" ht="12.75">
      <c r="A12" s="46"/>
      <c r="B12" s="47" t="s">
        <v>43</v>
      </c>
      <c r="C12" s="31">
        <v>15000</v>
      </c>
      <c r="D12" s="31">
        <v>2000</v>
      </c>
      <c r="E12" s="32">
        <f>(C12*'D2 - Web Conferencing'!C19)+(D12*'D2 - Web Conferencing'!D19)</f>
        <v>0</v>
      </c>
      <c r="F12" s="46"/>
    </row>
    <row r="13" spans="2:5" ht="12.75">
      <c r="B13" s="3"/>
      <c r="C13" s="3"/>
      <c r="D13" s="3"/>
      <c r="E13" s="3"/>
    </row>
    <row r="14" spans="1:6" ht="12.75">
      <c r="A14" s="2"/>
      <c r="B14" s="33" t="s">
        <v>30</v>
      </c>
      <c r="C14" s="34">
        <v>1000</v>
      </c>
      <c r="D14" s="34">
        <v>1000</v>
      </c>
      <c r="E14" s="35">
        <f>(C14*'D3 - Video Conferencing'!C11)+(D14*'D3 - Video Conferencing'!D11)</f>
        <v>0</v>
      </c>
      <c r="F14" s="8"/>
    </row>
    <row r="15" spans="2:5" ht="12.75">
      <c r="B15" s="4"/>
      <c r="C15" s="4"/>
      <c r="D15" s="4"/>
      <c r="E15" s="4"/>
    </row>
    <row r="17" ht="12.75">
      <c r="B17" s="36" t="s">
        <v>11</v>
      </c>
    </row>
    <row r="18" spans="2:3" ht="12.75">
      <c r="B18" s="37" t="s">
        <v>7</v>
      </c>
      <c r="C18" s="38">
        <f>E6</f>
        <v>0</v>
      </c>
    </row>
    <row r="19" spans="2:3" ht="12.75">
      <c r="B19" s="37" t="s">
        <v>5</v>
      </c>
      <c r="C19" s="38">
        <f>E7</f>
        <v>0</v>
      </c>
    </row>
    <row r="20" ht="12.75">
      <c r="B20" s="39" t="s">
        <v>37</v>
      </c>
    </row>
    <row r="21" spans="2:3" ht="12.75">
      <c r="B21" s="37" t="s">
        <v>7</v>
      </c>
      <c r="C21" s="38">
        <f>E9+E10</f>
        <v>0</v>
      </c>
    </row>
    <row r="22" spans="2:3" ht="12.75">
      <c r="B22" s="37" t="s">
        <v>5</v>
      </c>
      <c r="C22" s="38">
        <f>E11+E12</f>
        <v>0</v>
      </c>
    </row>
    <row r="23" ht="12.75">
      <c r="B23" s="40" t="s">
        <v>35</v>
      </c>
    </row>
    <row r="24" spans="2:3" ht="12.75">
      <c r="B24" s="37" t="s">
        <v>5</v>
      </c>
      <c r="C24" s="38">
        <f>E14</f>
        <v>0</v>
      </c>
    </row>
    <row r="28" spans="2:5" ht="12.75">
      <c r="B28" s="56"/>
      <c r="C28" s="41"/>
      <c r="D28" s="42"/>
      <c r="E28" s="41"/>
    </row>
    <row r="29" spans="2:5" ht="12.75">
      <c r="B29" s="43" t="s">
        <v>20</v>
      </c>
      <c r="C29" s="43" t="s">
        <v>15</v>
      </c>
      <c r="D29" s="4"/>
      <c r="E29" s="44" t="s">
        <v>9</v>
      </c>
    </row>
    <row r="31" spans="2:5" ht="12.75">
      <c r="B31" s="41" t="s">
        <v>0</v>
      </c>
      <c r="C31" s="55"/>
      <c r="D31" s="51"/>
      <c r="E31" s="52"/>
    </row>
    <row r="32" spans="2:5" ht="12.75">
      <c r="B32" s="45" t="s">
        <v>36</v>
      </c>
      <c r="C32" s="55"/>
      <c r="D32" s="53"/>
      <c r="E32" s="54"/>
    </row>
    <row r="33" spans="2:5" ht="12.75">
      <c r="B33" s="45" t="s">
        <v>34</v>
      </c>
      <c r="C33" s="55"/>
      <c r="D33" s="53"/>
      <c r="E33" s="54"/>
    </row>
    <row r="34" spans="2:5" ht="12.75">
      <c r="B34" s="45" t="s">
        <v>1</v>
      </c>
      <c r="C34" s="55"/>
      <c r="D34" s="53"/>
      <c r="E34" s="54"/>
    </row>
    <row r="35" spans="2:5" ht="13.5" thickBot="1">
      <c r="B35" s="57" t="s">
        <v>44</v>
      </c>
      <c r="C35" s="58"/>
      <c r="D35" s="59"/>
      <c r="E35" s="60"/>
    </row>
    <row r="36" ht="12.75" customHeight="1" thickTop="1"/>
    <row r="37" spans="2:5" ht="12.75">
      <c r="B37" s="72" t="s">
        <v>31</v>
      </c>
      <c r="C37" s="64"/>
      <c r="D37" s="64"/>
      <c r="E37" s="64"/>
    </row>
    <row r="38" spans="2:5" ht="16.5" customHeight="1">
      <c r="B38" s="64"/>
      <c r="C38" s="64"/>
      <c r="D38" s="64"/>
      <c r="E38" s="64"/>
    </row>
  </sheetData>
  <sheetProtection password="EFC6" sheet="1" objects="1" scenarios="1"/>
  <mergeCells count="1">
    <mergeCell ref="B37:E38"/>
  </mergeCells>
  <printOptions/>
  <pageMargins left="0.75" right="0.75" top="1" bottom="1" header="0.5" footer="0.5"/>
  <pageSetup fitToHeight="1" fitToWidth="1"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Conferencing IFB Pricing Sheet</dc:title>
  <dc:subject/>
  <dc:creator>Sabol, Alan</dc:creator>
  <cp:keywords/>
  <dc:description/>
  <cp:lastModifiedBy>jscherer</cp:lastModifiedBy>
  <cp:lastPrinted>2012-07-16T20:07:06Z</cp:lastPrinted>
  <dcterms:created xsi:type="dcterms:W3CDTF">2012-07-12T22:26:00Z</dcterms:created>
  <dcterms:modified xsi:type="dcterms:W3CDTF">2012-07-19T17:34:49Z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