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2345"/>
  </bookViews>
  <sheets>
    <sheet name="Requirements" sheetId="3" r:id="rId1"/>
    <sheet name="Agencies Specifications " sheetId="2" r:id="rId2"/>
  </sheets>
  <definedNames>
    <definedName name="_xlnm.Print_Titles" localSheetId="0">Requirements!$1:$10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2" i="2" l="1"/>
  <c r="A1" i="2"/>
  <c r="C10" i="2"/>
  <c r="B10" i="2"/>
</calcChain>
</file>

<file path=xl/sharedStrings.xml><?xml version="1.0" encoding="utf-8"?>
<sst xmlns="http://schemas.openxmlformats.org/spreadsheetml/2006/main" count="152" uniqueCount="144">
  <si>
    <t xml:space="preserve">If the individual clocks in before start of shift… </t>
  </si>
  <si>
    <t xml:space="preserve">Earliest </t>
  </si>
  <si>
    <t xml:space="preserve">60 minutes </t>
  </si>
  <si>
    <t xml:space="preserve">Less than 12 minutes </t>
  </si>
  <si>
    <t xml:space="preserve">Less than 6 minutes </t>
  </si>
  <si>
    <t xml:space="preserve">Greater than 60 minutes </t>
  </si>
  <si>
    <t xml:space="preserve">Requirement </t>
  </si>
  <si>
    <t>#</t>
  </si>
  <si>
    <t>Dropped shifts, Swapping shifts, offering open shifts</t>
  </si>
  <si>
    <t>Schedule Management</t>
  </si>
  <si>
    <t>Time Clock</t>
  </si>
  <si>
    <t>Agency Name</t>
  </si>
  <si>
    <t>Number of Clocks</t>
  </si>
  <si>
    <t>Mobile Check-in with Geo Fencing</t>
  </si>
  <si>
    <t>Advance Scheduling</t>
  </si>
  <si>
    <t>Department of Public Safety and Correction (DPSCS)</t>
  </si>
  <si>
    <t>Maryland Department of Health (MDH)</t>
  </si>
  <si>
    <t>Department of Military (DMIL)</t>
  </si>
  <si>
    <t>Department of General Services (DGS)</t>
  </si>
  <si>
    <t>Department of Juvenile Services (DJS)</t>
  </si>
  <si>
    <t>Number of Employees will use Time Clocks</t>
  </si>
  <si>
    <t>No</t>
  </si>
  <si>
    <t>Yes</t>
  </si>
  <si>
    <t xml:space="preserve">Yes </t>
  </si>
  <si>
    <t>Total Numbers</t>
  </si>
  <si>
    <t>Comment</t>
  </si>
  <si>
    <t>a - View Hours</t>
  </si>
  <si>
    <t xml:space="preserve">b - View Schedules </t>
  </si>
  <si>
    <t xml:space="preserve">c - View Leave Balances </t>
  </si>
  <si>
    <t xml:space="preserve">d - Supervisor’s approval of an employee’s electronic time card </t>
  </si>
  <si>
    <t xml:space="preserve">e - Edit Hour Segments (manager edits only) </t>
  </si>
  <si>
    <t xml:space="preserve">f - Entry of Leave Requests </t>
  </si>
  <si>
    <t xml:space="preserve"> </t>
  </si>
  <si>
    <t xml:space="preserve">g – Enter and adjust time-off </t>
  </si>
  <si>
    <t>The Solution shall:</t>
  </si>
  <si>
    <t>a - Display all types of leave defined in SPS Workday; and</t>
  </si>
  <si>
    <t>b - Restrict an employee’s time charged to only those leave types for which the employee has authorization.</t>
  </si>
  <si>
    <t>The Solution shall adjust the leave balance based on TCMS and SPS Workday data and shall alert the roles identified in business rules in the event of insufficient balance.</t>
  </si>
  <si>
    <t xml:space="preserve">Immediately upon completion of synchronization between the TCMS and SPS Workday, the Solution shall deny access to employees marked as terminated in SPS Workday.  Any time currently reported shall be marked with the time tag “unpaid time off” with relevant worktag. </t>
  </si>
  <si>
    <t xml:space="preserve">The Solution shall restrict the Solution users from accessing or changing the clocked date/timestamps and approved hours, except as permitted by role-based permissions. </t>
  </si>
  <si>
    <t>The Solution shall retain data for inactive or terminated employees for indefinite time</t>
  </si>
  <si>
    <t>The Solution shall record the exact time of an employee’s clock in and out.</t>
  </si>
  <si>
    <t>The Solution shall apply relevant rounding rules as configured for a Recipient Agency prior to transmitting time data to SPS Workday.</t>
  </si>
  <si>
    <t xml:space="preserve">The TCD shall have a battery backup function to be able to operate until the electricity is restored. </t>
  </si>
  <si>
    <t xml:space="preserve">The Solution shall support multiple organizations or companies. </t>
  </si>
  <si>
    <t xml:space="preserve">The Solution shall be able to accept imports in standard ASCII, comma separated, or fixed length file format from 3rd party applications. </t>
  </si>
  <si>
    <t xml:space="preserve">The Solution shall be cloud based with zero State infrastructure equipment footprint except physical TCDs </t>
  </si>
  <si>
    <t xml:space="preserve">The Solution shall provide real-time reporting for employee time and attendance by organizational unit to include multiple jobs, hourly &amp; salaried staff, work orders, etc. </t>
  </si>
  <si>
    <t>The Solution shall maintain transaction audit logs and allow users to retrieve the audit logs for review as required.</t>
  </si>
  <si>
    <t xml:space="preserve">The TCDs shall be configured for TCP/IP over Ethernet internet connectivity. </t>
  </si>
  <si>
    <t xml:space="preserve">The Solution shall allow for a variety of time collection methods including but not limited to: biometric fingerprint, proximity badge swipe and PIN number entry. </t>
  </si>
  <si>
    <t xml:space="preserve">The TCDs shall support Power-over-Ethernet (PoE). </t>
  </si>
  <si>
    <t xml:space="preserve">The Solution shall allow or provide the ability for authorized users to export reports and data to multiple, common formats (pdf, xls, and txt). </t>
  </si>
  <si>
    <t xml:space="preserve">The Solution shall perform up to three layers of approval levels based upon role based permissions for each Recipient Agency. </t>
  </si>
  <si>
    <t xml:space="preserve">The TCDs shall continue to collect time when not able to communicate in real-time with TCMS server database, e.g. “fallback mode.”  The TCDs shall transmit all collected time to the TCMS server database upon resumption of server communication. </t>
  </si>
  <si>
    <t xml:space="preserve">The Solution shall be customized for individual Recipient Agencies. </t>
  </si>
  <si>
    <t xml:space="preserve">The Solution shall allow employees to register with the following attributes: </t>
  </si>
  <si>
    <t xml:space="preserve">Upon completion of registration, the Solution shall perform a validation check with SPS Workday: </t>
  </si>
  <si>
    <t xml:space="preserve">The Solution shall store the shift schedules, shall determine if an employee has taken scheduled or unscheduled time off, and shall furnish reports by organizational unit across TCDs. </t>
  </si>
  <si>
    <t xml:space="preserve">In addition to recording the actual clock-in time, the Solution shall calculate the in punch for 'Roll Call' overtime based on the following rules: </t>
  </si>
  <si>
    <t xml:space="preserve">a - Roll Call is held at the start of every shift for all personnel. </t>
  </si>
  <si>
    <t xml:space="preserve">b - The Roll Call rounding is 12 minutes prior to the start of the shift. </t>
  </si>
  <si>
    <t>c- Roll Call shall not be awarded if an exception time code is used.</t>
  </si>
  <si>
    <t xml:space="preserve">d- The Roll Call time period is in addition to the standard 8 hour shift. </t>
  </si>
  <si>
    <t xml:space="preserve">e- Early check-in up to one hour prior to shift start shall not be calculated as working time until Roll Call period begins. </t>
  </si>
  <si>
    <t xml:space="preserve">f- Roll Call rounding is only calculated on 6 minute intervals as follows: </t>
  </si>
  <si>
    <t>a - The Solution shall identify shift eligible vs non shift eligible hours with SPS Workday using appropriate worktag.</t>
  </si>
  <si>
    <t>b - The Solution shall send punch time, elapsed time and elapsed leave time with appropriate worktags to SPS Workday.</t>
  </si>
  <si>
    <t>The Solution shall synchronize the time, absence and employee data with SPS Workday as defined by the Recipient Agency, which shall include at a minimum options for:</t>
  </si>
  <si>
    <t>The Solution shall account for job, agency and position changes as of the effective date of those changes.</t>
  </si>
  <si>
    <t>The Solution shall synchronize employee data across identified TCDs to:</t>
  </si>
  <si>
    <t>The Solution must be able to handle deferred processing of time entries to SPS Workday.</t>
  </si>
  <si>
    <t>The Solution must be able to allow a Supervisor to indicate the compensation method for reported time (e.g., the option to select cash in lieu of comp time or comp time in lieu of cash).</t>
  </si>
  <si>
    <t>The Solution shall calculate short turnaround time for nurses.</t>
  </si>
  <si>
    <t>The Solution shall assign schedules based on facility and location, according to configurations per Recipient Agency business rules.</t>
  </si>
  <si>
    <t>The Solution shall support manual scheduling:</t>
  </si>
  <si>
    <t>The Solution shall support complex schedule patterns as configured according to a Recipient Agency’s business rules:</t>
  </si>
  <si>
    <t>The Solution shall support staffing and coverage requirements:</t>
  </si>
  <si>
    <t>The Solution shall allow check-in and check-out via a mobile device for Recipient Agencies configured to allow this capability, with the following options:</t>
  </si>
  <si>
    <t>The Solution shall alert in the event of a conflict between assigned schedule and leave in TCD. .</t>
  </si>
  <si>
    <t>The Solution shall be homogeneous with fully integrated capabilities such that the appearance and functionality of the solution meets the following:</t>
  </si>
  <si>
    <t>The Solution shall alert configured personnel when a Shift/Post shortage is detected, notifying via SMS, email, visual means</t>
  </si>
  <si>
    <t>The Solution shall provide alerts for scheduling below minimum staffing w/ authorization levels</t>
  </si>
  <si>
    <t xml:space="preserve">The Solution shall provide notifications and scheduling for customizable groups (e.g., K-9, MFF, QRT) </t>
  </si>
  <si>
    <t xml:space="preserve">The Solution shall furnish standard and customizable reports by organizational unit and, as appropriate, by approval levels per Recipient Agency (e.g. OT, Sick, Week/Month/Year.) </t>
  </si>
  <si>
    <t>The Solution shall provide dashboard view with customizable fields by organizational unit and, as appropriate, by approval levels per Recipient Agency</t>
  </si>
  <si>
    <t>The Solution shall allow scheduling by shift and post assignment.</t>
  </si>
  <si>
    <t>a- The Solution shall alert the identified roles per Recipient Agency for a shift/post conflict</t>
  </si>
  <si>
    <t>The Solution shall offer the following role based capabilities with and without the use of a personal computer (PC) workstation;</t>
  </si>
  <si>
    <t xml:space="preserve">a - Name </t>
  </si>
  <si>
    <t xml:space="preserve">b - Employee Id (W#) </t>
  </si>
  <si>
    <t xml:space="preserve">c - Fingerprint </t>
  </si>
  <si>
    <t>d - Proximity Card</t>
  </si>
  <si>
    <t xml:space="preserve">a - If the employee's name and W# matches SPS Workday, the Solution shall confirm and complete the registration </t>
  </si>
  <si>
    <t xml:space="preserve">b - If the employee's name and W# does not match SPS Workday, the Solution shall return an error message to have the employee re-enter the information </t>
  </si>
  <si>
    <t xml:space="preserve">a - Unscheduled Time Off - Supervisors shall be furnished a daily report of unscheduled time off and shall allow a supervisor with appropriate permissions to make adjustments to SPS Workday for unscheduled time off. </t>
  </si>
  <si>
    <t xml:space="preserve">b - Scheduled Time Off - The system shall determine if an employee has taken  scheduled time off based on any approved time off entered into SPS Workday. </t>
  </si>
  <si>
    <r>
      <t>a -</t>
    </r>
    <r>
      <rPr>
        <sz val="7"/>
        <color rgb="FF000000"/>
        <rFont val="Times New Roman"/>
        <family val="1"/>
      </rPr>
      <t xml:space="preserve">      </t>
    </r>
    <r>
      <rPr>
        <sz val="11"/>
        <color rgb="FF000000"/>
        <rFont val="Calibri"/>
        <family val="2"/>
        <scheme val="minor"/>
      </rPr>
      <t xml:space="preserve"> Instantaneously, </t>
    </r>
  </si>
  <si>
    <r>
      <t>b -</t>
    </r>
    <r>
      <rPr>
        <sz val="7"/>
        <color rgb="FF000000"/>
        <rFont val="Times New Roman"/>
        <family val="1"/>
      </rPr>
      <t xml:space="preserve">      </t>
    </r>
    <r>
      <rPr>
        <sz val="11"/>
        <color rgb="FF000000"/>
        <rFont val="Calibri"/>
        <family val="2"/>
        <scheme val="minor"/>
      </rPr>
      <t xml:space="preserve">as frequently as required by the Recipient Agency, </t>
    </r>
  </si>
  <si>
    <r>
      <t>c -</t>
    </r>
    <r>
      <rPr>
        <sz val="7"/>
        <color rgb="FF000000"/>
        <rFont val="Times New Roman"/>
        <family val="1"/>
      </rPr>
      <t xml:space="preserve">       </t>
    </r>
    <r>
      <rPr>
        <sz val="11"/>
        <color rgb="FF000000"/>
        <rFont val="Calibri"/>
        <family val="2"/>
        <scheme val="minor"/>
      </rPr>
      <t>as frequently as upon supervisor’s approval as required by the Recipient Agency.</t>
    </r>
  </si>
  <si>
    <t>a - The Solution shall create and automatically assign shifts to flexible subsets of employees</t>
  </si>
  <si>
    <t>b -  The Solution shall be integrated into SPS Workday’s TimeClock Manager to make managing of hours and  schedules seamless</t>
  </si>
  <si>
    <t>c -  The Solution shall furnish  a user interface (on both the PC and the TCDs) that supports drag and drop and provides a color coded user interface</t>
  </si>
  <si>
    <t>a -  The Solution shall allow a Recipient Agency to create up to a full year of reoccurring schedule patterns</t>
  </si>
  <si>
    <t>b -  The Solution shall allow a Recipient Agency to adjust and add ad hoc shifts on the fly</t>
  </si>
  <si>
    <t xml:space="preserve">c - The Solution shall allow an authorized Recipient Agency user to publish each schedule for employees to view </t>
  </si>
  <si>
    <t>a -  The Solution shall determine that a Recipient Agency has sufficient coverage on each shift by comparing Required Positions and Qualifications against the clocked-in employees</t>
  </si>
  <si>
    <t>b -  The Solution shall track expiration of certifications and licenses</t>
  </si>
  <si>
    <t>a -  The Solution shall use email, SMS, Timeclock Messaging, as well as push notification to notify employees of open shifts/overtime availability, as configured for the Recipient Agency’s business rules</t>
  </si>
  <si>
    <t xml:space="preserve">b -  The Solution shall automatically determine who the best fit defined by the Recipient Agency for open shifts </t>
  </si>
  <si>
    <t>c - The Solution shall allow for both full and partial shift drops, swaps, and offers</t>
  </si>
  <si>
    <r>
      <t>d -</t>
    </r>
    <r>
      <rPr>
        <sz val="7"/>
        <color rgb="FF000000"/>
        <rFont val="Times New Roman"/>
        <family val="1"/>
      </rPr>
      <t xml:space="preserve">      </t>
    </r>
    <r>
      <rPr>
        <sz val="11"/>
        <color rgb="FF000000"/>
        <rFont val="Calibri"/>
        <family val="2"/>
        <scheme val="minor"/>
      </rPr>
      <t>The Solution shall send offers out in logical sequences or all at once, depending on Recipient Agency configuration for the shift.</t>
    </r>
  </si>
  <si>
    <t>e -  The Solution shall support employees swapping shifts with or without manager’s involvement, depending on Recipient Agency configuration of business rules.</t>
  </si>
  <si>
    <t>f -  The Solution must be able to approve the drop of shifts by a manager and immediately offer such shifts to eligible employees according to business rules</t>
  </si>
  <si>
    <t>a -  The Solution shall support and enforce check-in and check-out geo-fencing business rules, not allowing a check-in or check-out to occur if the mobile device is detected outside the geo-fence.</t>
  </si>
  <si>
    <t>b -  The Solution shall support mobile device biometric data capture.</t>
  </si>
  <si>
    <r>
      <t>a -</t>
    </r>
    <r>
      <rPr>
        <sz val="7"/>
        <color rgb="FF000000"/>
        <rFont val="Times New Roman"/>
        <family val="1"/>
      </rPr>
      <t xml:space="preserve">      </t>
    </r>
    <r>
      <rPr>
        <sz val="11"/>
        <color rgb="FF000000"/>
        <rFont val="Calibri"/>
        <family val="2"/>
        <scheme val="minor"/>
      </rPr>
      <t>stores the scheduling and time management in the same TCD database (i.e., the State is not interested in a cobbled-together solution);</t>
    </r>
  </si>
  <si>
    <r>
      <t>b -</t>
    </r>
    <r>
      <rPr>
        <sz val="7"/>
        <color rgb="FF000000"/>
        <rFont val="Times New Roman"/>
        <family val="1"/>
      </rPr>
      <t xml:space="preserve">      </t>
    </r>
    <r>
      <rPr>
        <sz val="11"/>
        <color rgb="FF000000"/>
        <rFont val="Calibri"/>
        <family val="2"/>
        <scheme val="minor"/>
      </rPr>
      <t xml:space="preserve">is accessed through a single login; </t>
    </r>
  </si>
  <si>
    <r>
      <t>c -</t>
    </r>
    <r>
      <rPr>
        <sz val="7"/>
        <color rgb="FF000000"/>
        <rFont val="Times New Roman"/>
        <family val="1"/>
      </rPr>
      <t xml:space="preserve">       </t>
    </r>
    <r>
      <rPr>
        <sz val="11"/>
        <color rgb="FF000000"/>
        <rFont val="Calibri"/>
        <family val="2"/>
        <scheme val="minor"/>
      </rPr>
      <t>all functionality is accessible via one primary TCD management screen; and</t>
    </r>
  </si>
  <si>
    <r>
      <t>d -</t>
    </r>
    <r>
      <rPr>
        <sz val="7"/>
        <color rgb="FF000000"/>
        <rFont val="Times New Roman"/>
        <family val="1"/>
      </rPr>
      <t xml:space="preserve">      </t>
    </r>
    <r>
      <rPr>
        <sz val="11"/>
        <color rgb="FF000000"/>
        <rFont val="Calibri"/>
        <family val="2"/>
        <scheme val="minor"/>
      </rPr>
      <t>Reports and reporting capability for the scheduling and time management are accessible via the primary TCD management screen.</t>
    </r>
  </si>
  <si>
    <t xml:space="preserve">For the purposes of these requirements, “employees” means the individual who is using a TCD to record their hours worked by a clock-in / clock-out (also known as punchin-punchout).   </t>
  </si>
  <si>
    <t xml:space="preserve">For the purpose of these requirements, “time data” means all time stamps, calculated values, and SPS Workday tags necessary for Solution integration with SPS Workday.  </t>
  </si>
  <si>
    <t xml:space="preserve">MARYLAND – TIME CLOCK MANAGEMENT SYSTEM - MD-TCMS </t>
  </si>
  <si>
    <t>Offerror Name:_______________________________</t>
  </si>
  <si>
    <t>Vendor Responses:</t>
  </si>
  <si>
    <t>Response</t>
  </si>
  <si>
    <t>CO - Configurable
CU - Customization
RT - Reporting Tool</t>
  </si>
  <si>
    <t>NM - Not Met
FR - Future Release</t>
  </si>
  <si>
    <t>If FR is used, offeror MUST specify the release date in the comments column. 
If NM is used, Offeror MUST provide the reason for not being able to meet the requirement, possible workaround(s), relevancy to the solution, action(s) to be taken to meet the business objectives of the requirement.</t>
  </si>
  <si>
    <t>Offerror Name:____________________________________</t>
  </si>
  <si>
    <t>Agencies' Specifications per RFP Section 2.1.3</t>
  </si>
  <si>
    <t xml:space="preserve">The Solution shall have an employee scheduling application, and it shall restrict employees' clocking functions by pre-determined schedules as configured to Recipient Agency business rules. </t>
  </si>
  <si>
    <t>The Solution is required to support SPS Workday's weekly 12 hour maintenance window.</t>
  </si>
  <si>
    <t>The Solution shall process employee check-in with fingerprint and ID card scanning at a minimum rate of 12 employees per minute.  Offeror shall identify the number of fingerprints stored per  proposed TCD.</t>
  </si>
  <si>
    <t>The Solution shall support SPS Workday APIs web services for integration of time, leave and employee data.</t>
  </si>
  <si>
    <t xml:space="preserve">a – Allow employees to clock in/out at any location of the Recipient Agency/Facility, if so configured for the Recipient Agency; </t>
  </si>
  <si>
    <t>b – Restrict employees to clock in/out to authorized location of the Recipient Agency/Facility; and</t>
  </si>
  <si>
    <t>c – Ensure that a check-in and check-out via any TCD configured for the Recipient Agency requires no additional administrative configuration or action when an employee performs the check-in or check-out at a TCD not typically associated with the employee's normal work schedule.</t>
  </si>
  <si>
    <t xml:space="preserve">The web based portions of the Solution must support secure digital certificates. Such digital certificates shall be maintained by the Contractor during the period of performance. </t>
  </si>
  <si>
    <t xml:space="preserve">The TCDs shall operate in a real-time two way communication with the TCD database, validating all in/out  instantly against the database addressing possible conflicting shifts, missed punches, unauthorized punches outside of scheduled time or over allowed hours (overtime). </t>
  </si>
  <si>
    <r>
      <t>The Solution software and TCDs shall synchronize to the Contractor’s server (in the cloud) time and adjust automatically for</t>
    </r>
    <r>
      <rPr>
        <u/>
        <sz val="11"/>
        <color rgb="FF008080"/>
        <rFont val="Calibri"/>
        <family val="2"/>
        <scheme val="minor"/>
      </rPr>
      <t xml:space="preserve"> </t>
    </r>
    <r>
      <rPr>
        <sz val="11"/>
        <color rgb="FF000000"/>
        <rFont val="Calibri"/>
        <family val="2"/>
        <scheme val="minor"/>
      </rPr>
      <t xml:space="preserve">any time changes including standard daylight savings time changes.   </t>
    </r>
  </si>
  <si>
    <t>The Contractor shall determine requirements for and implement entry and transmission of additional time detail data for work orders, grants, jobs, or tasks beyond a standard job or position code, as defined by Recipient Agency business rules.  The Contractor shall, as part of its maintenance services, change configurations on Recipient Agencies’ behalf as requested.</t>
  </si>
  <si>
    <t>The Solution shall identify and send appropriate worktags to SPS Workday such as but not limited to Weekend Differentials, Second Shift Differential, Third Shift Differential, Premium Holidays, emergency release (State closures), day light saving adjustment and Special Rates. Such worktags and other data identified by the Recipient Agency shall be configured by the Contractor during Recipient Agency’s configuration, and changed as requested throughout the Contract term.</t>
  </si>
  <si>
    <t>SOLICITATION NUMBER 060B8400039</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</si>
</sst>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8"/>
      <color theme="1"/>
      <name val="Calibri"/>
      <family val="2"/>
      <scheme val="minor"/>
    </font>
    <font>
      <b/>
      <sz val="12"/>
      <color theme="1"/>
      <name val="Calibri"/>
      <family val="2"/>
      <scheme val="minor"/>
    </font>
    <font>
      <b/>
      <sz val="11"/>
      <color rgb="FFFFFFFF"/>
      <name val="Calibri"/>
      <family val="2"/>
      <scheme val="minor"/>
    </font>
    <font>
      <b/>
      <sz val="26"/>
      <color rgb="FFFFFFFF"/>
      <name val="Calibri"/>
      <family val="2"/>
      <scheme val="minor"/>
    </font>
    <font>
      <b/>
      <sz val="11"/>
      <color rgb="FF000000"/>
      <name val="Calibri"/>
      <family val="2"/>
      <scheme val="minor"/>
    </font>
    <font>
      <sz val="11"/>
      <color rgb="FF000000"/>
      <name val="Calibri"/>
      <family val="2"/>
      <scheme val="minor"/>
    </font>
    <font>
      <u/>
      <sz val="11"/>
      <color rgb="FF008080"/>
      <name val="Calibri"/>
      <family val="2"/>
      <scheme val="minor"/>
    </font>
    <font>
      <sz val="7"/>
      <color rgb="FF000000"/>
      <name val="Times New Roman"/>
      <family val="1"/>
    </font>
    <font>
      <b/>
      <sz val="18"/>
      <color rgb="FF000000"/>
      <name val="Calibri"/>
      <family val="2"/>
      <scheme val="minor"/>
    </font>
    <font>
      <sz val="18"/>
      <color theme="1"/>
      <name val="Calibri"/>
      <family val="2"/>
      <scheme val="minor"/>
    </font>
    <font>
      <sz val="10"/>
      <color indexed="8"/>
      <name val="Arial"/>
      <family val="2"/>
    </font>
    <font>
      <b/>
      <sz val="11"/>
      <color indexed="8"/>
      <name val="Calibri"/>
      <family val="2"/>
      <scheme val="minor"/>
    </font>
    <font>
      <sz val="11"/>
      <color indexed="8"/>
      <name val="Calibri"/>
      <family val="2"/>
      <scheme val="minor"/>
    </font>
    <font>
      <sz val="11"/>
      <color rgb="FFFF0000"/>
      <name val="Calibri"/>
      <family val="2"/>
      <scheme val="minor"/>
    </font>
    <font>
      <b/>
      <sz val="11"/>
      <color theme="1"/>
      <name val="Calibri"/>
      <family val="2"/>
      <scheme val="minor"/>
    </font>
    <font>
      <b/>
      <sz val="18"/>
      <color rgb="FFFF0000"/>
      <name val="Calibri"/>
      <family val="2"/>
      <scheme val="minor"/>
    </font>
    <font>
      <b/>
      <sz val="18"/>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595959"/>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75">
    <xf numFmtId="0" fontId="0" fillId="0" borderId="0" xfId="0"/>
    <xf numFmtId="0" fontId="0" fillId="0" borderId="0" xfId="0" applyAlignment="1">
      <alignment horizontal="left" vertical="center"/>
    </xf>
    <xf numFmtId="0" fontId="0" fillId="0" borderId="0" xfId="0" applyAlignment="1">
      <alignment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0" fontId="0" fillId="0" borderId="1" xfId="0" applyBorder="1" applyAlignment="1">
      <alignment horizontal="left" vertical="center" wrapText="1" indent="2"/>
    </xf>
    <xf numFmtId="0" fontId="5" fillId="0" borderId="1" xfId="0" applyFont="1" applyBorder="1" applyAlignment="1">
      <alignment horizontal="left" vertical="center" wrapText="1" indent="5"/>
    </xf>
    <xf numFmtId="0" fontId="6" fillId="0" borderId="1" xfId="0" applyFont="1" applyBorder="1" applyAlignment="1">
      <alignment horizontal="left" vertical="center" wrapText="1" indent="5"/>
    </xf>
    <xf numFmtId="0" fontId="3" fillId="4" borderId="2" xfId="0" applyFont="1" applyFill="1" applyBorder="1" applyAlignment="1">
      <alignment horizontal="center" vertical="center" wrapText="1"/>
    </xf>
    <xf numFmtId="0" fontId="3" fillId="4" borderId="3" xfId="0" applyFont="1" applyFill="1" applyBorder="1" applyAlignment="1">
      <alignment vertical="center" wrapText="1"/>
    </xf>
    <xf numFmtId="0" fontId="3" fillId="2"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3" borderId="6" xfId="0" applyFont="1" applyFill="1" applyBorder="1" applyAlignment="1">
      <alignment vertical="center" wrapText="1"/>
    </xf>
    <xf numFmtId="0" fontId="5" fillId="5"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0" fillId="5" borderId="5" xfId="0" applyFill="1" applyBorder="1" applyAlignment="1">
      <alignment horizontal="center" vertical="center" wrapText="1"/>
    </xf>
    <xf numFmtId="0" fontId="5" fillId="5" borderId="5" xfId="0" applyFont="1" applyFill="1" applyBorder="1" applyAlignment="1">
      <alignment vertical="center" wrapText="1"/>
    </xf>
    <xf numFmtId="0" fontId="0" fillId="0" borderId="6" xfId="0" applyBorder="1" applyAlignment="1">
      <alignment horizontal="center" vertical="center" wrapText="1"/>
    </xf>
    <xf numFmtId="0" fontId="5" fillId="5" borderId="15" xfId="0" applyFont="1" applyFill="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9" fillId="6" borderId="7" xfId="0" applyFont="1" applyFill="1" applyBorder="1" applyAlignment="1">
      <alignment horizontal="left" vertical="center"/>
    </xf>
    <xf numFmtId="0" fontId="10" fillId="6" borderId="8" xfId="0" applyFont="1" applyFill="1" applyBorder="1"/>
    <xf numFmtId="0" fontId="9" fillId="6" borderId="10" xfId="0" applyFont="1" applyFill="1" applyBorder="1"/>
    <xf numFmtId="0" fontId="10" fillId="6" borderId="0" xfId="0" applyFont="1" applyFill="1" applyBorder="1"/>
    <xf numFmtId="0" fontId="0" fillId="6" borderId="9" xfId="0" applyFill="1" applyBorder="1"/>
    <xf numFmtId="0" fontId="0" fillId="6" borderId="11" xfId="0" applyFill="1" applyBorder="1"/>
    <xf numFmtId="0" fontId="0" fillId="6" borderId="0" xfId="0" applyFill="1" applyBorder="1" applyAlignment="1">
      <alignment horizontal="left" vertical="center"/>
    </xf>
    <xf numFmtId="0" fontId="0" fillId="6" borderId="11" xfId="0" applyFill="1" applyBorder="1" applyAlignment="1">
      <alignment horizontal="left" vertical="center"/>
    </xf>
    <xf numFmtId="0" fontId="0" fillId="7" borderId="9" xfId="0" applyFill="1" applyBorder="1" applyAlignment="1">
      <alignment vertical="top"/>
    </xf>
    <xf numFmtId="0" fontId="0" fillId="7" borderId="11" xfId="0" applyFill="1" applyBorder="1" applyAlignment="1">
      <alignment vertical="top"/>
    </xf>
    <xf numFmtId="0" fontId="11" fillId="7" borderId="14" xfId="0" applyNumberFormat="1" applyFont="1" applyFill="1" applyBorder="1" applyAlignment="1">
      <alignment vertical="top" wrapText="1"/>
    </xf>
    <xf numFmtId="0" fontId="0" fillId="7" borderId="10" xfId="0" applyFont="1" applyFill="1" applyBorder="1" applyAlignment="1">
      <alignment vertical="top"/>
    </xf>
    <xf numFmtId="0" fontId="0" fillId="7" borderId="0" xfId="0" applyFont="1" applyFill="1" applyBorder="1" applyAlignment="1">
      <alignment vertical="top" wrapText="1"/>
    </xf>
    <xf numFmtId="0" fontId="0" fillId="7" borderId="0" xfId="0" applyFont="1" applyFill="1" applyBorder="1" applyAlignment="1">
      <alignment horizontal="left" vertical="top" wrapText="1"/>
    </xf>
    <xf numFmtId="0" fontId="0" fillId="7" borderId="0" xfId="0" applyFont="1" applyFill="1" applyBorder="1" applyAlignment="1">
      <alignment vertical="top"/>
    </xf>
    <xf numFmtId="0" fontId="0" fillId="7" borderId="12" xfId="0" applyFont="1" applyFill="1" applyBorder="1" applyAlignment="1">
      <alignment vertical="top"/>
    </xf>
    <xf numFmtId="0" fontId="13" fillId="7" borderId="13" xfId="0" applyNumberFormat="1" applyFont="1" applyFill="1" applyBorder="1" applyAlignment="1">
      <alignment vertical="top" wrapText="1"/>
    </xf>
    <xf numFmtId="0" fontId="0" fillId="0" borderId="11" xfId="0" applyBorder="1" applyAlignment="1">
      <alignment horizontal="left" vertical="top" wrapText="1"/>
    </xf>
    <xf numFmtId="0" fontId="2" fillId="0" borderId="1" xfId="0" applyFont="1" applyBorder="1" applyAlignment="1">
      <alignment horizontal="left" vertical="center"/>
    </xf>
    <xf numFmtId="0" fontId="0" fillId="0" borderId="1" xfId="0" applyBorder="1" applyAlignment="1">
      <alignment horizontal="left" vertical="center"/>
    </xf>
    <xf numFmtId="0" fontId="0" fillId="6" borderId="8" xfId="0" applyFill="1" applyBorder="1" applyAlignment="1">
      <alignment horizontal="left" vertical="center"/>
    </xf>
    <xf numFmtId="0" fontId="0" fillId="6" borderId="9" xfId="0" applyFill="1" applyBorder="1" applyAlignment="1">
      <alignment horizontal="left" vertical="center"/>
    </xf>
    <xf numFmtId="0" fontId="2" fillId="0" borderId="5" xfId="0" applyFont="1" applyBorder="1" applyAlignment="1">
      <alignment horizontal="left"/>
    </xf>
    <xf numFmtId="0" fontId="2" fillId="0" borderId="6" xfId="0" applyFont="1" applyBorder="1" applyAlignment="1">
      <alignment horizontal="left" vertical="center"/>
    </xf>
    <xf numFmtId="0" fontId="0" fillId="0" borderId="5" xfId="0" applyBorder="1"/>
    <xf numFmtId="0" fontId="0" fillId="0" borderId="6" xfId="0" applyBorder="1" applyAlignment="1">
      <alignment horizontal="left" vertical="center"/>
    </xf>
    <xf numFmtId="0" fontId="0" fillId="0" borderId="15" xfId="0" applyBorder="1"/>
    <xf numFmtId="0" fontId="0" fillId="0" borderId="16" xfId="0" applyBorder="1" applyAlignment="1">
      <alignment horizontal="left" vertical="center"/>
    </xf>
    <xf numFmtId="0" fontId="0" fillId="0" borderId="17" xfId="0" applyBorder="1" applyAlignment="1">
      <alignment horizontal="left" vertical="center"/>
    </xf>
    <xf numFmtId="0" fontId="5" fillId="5"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16" fillId="6" borderId="10" xfId="0" applyFont="1" applyFill="1" applyBorder="1"/>
    <xf numFmtId="0" fontId="15" fillId="0" borderId="0" xfId="0" applyFont="1"/>
    <xf numFmtId="0" fontId="15" fillId="0" borderId="18" xfId="0" applyFont="1" applyBorder="1"/>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7" fillId="6" borderId="7" xfId="0" applyFont="1" applyFill="1" applyBorder="1" applyAlignment="1">
      <alignment horizontal="left" vertical="center"/>
    </xf>
    <xf numFmtId="0" fontId="5" fillId="5"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14" fillId="8" borderId="1" xfId="0" applyFont="1" applyFill="1" applyBorder="1" applyAlignment="1">
      <alignment vertical="center" wrapText="1"/>
    </xf>
    <xf numFmtId="0" fontId="6" fillId="8" borderId="1" xfId="0" applyFont="1" applyFill="1" applyBorder="1" applyAlignment="1">
      <alignment vertical="center" wrapText="1"/>
    </xf>
    <xf numFmtId="0" fontId="6" fillId="0" borderId="1" xfId="0" applyFont="1" applyFill="1" applyBorder="1" applyAlignment="1">
      <alignment horizontal="left" vertical="center" wrapText="1" indent="2"/>
    </xf>
    <xf numFmtId="0" fontId="6" fillId="0" borderId="16" xfId="0" applyFont="1" applyFill="1" applyBorder="1" applyAlignment="1">
      <alignment vertical="center" wrapText="1"/>
    </xf>
    <xf numFmtId="0" fontId="5" fillId="5" borderId="5" xfId="0" applyFont="1" applyFill="1" applyBorder="1" applyAlignment="1">
      <alignment horizontal="center" vertical="center" wrapText="1"/>
    </xf>
    <xf numFmtId="0" fontId="0" fillId="6" borderId="10" xfId="0" applyFill="1" applyBorder="1" applyAlignment="1">
      <alignment horizontal="left" vertical="center"/>
    </xf>
    <xf numFmtId="0" fontId="0" fillId="6" borderId="0" xfId="0" applyFill="1" applyBorder="1" applyAlignment="1">
      <alignment horizontal="left" vertical="center"/>
    </xf>
    <xf numFmtId="0" fontId="0" fillId="6" borderId="11" xfId="0" applyFill="1" applyBorder="1" applyAlignment="1">
      <alignment horizontal="left" vertical="center"/>
    </xf>
    <xf numFmtId="0" fontId="12" fillId="7" borderId="7" xfId="0" applyFont="1" applyFill="1" applyBorder="1" applyAlignment="1">
      <alignment vertical="top" wrapText="1"/>
    </xf>
    <xf numFmtId="0" fontId="0" fillId="7" borderId="8" xfId="0" applyFont="1" applyFill="1" applyBorder="1" applyAlignment="1">
      <alignment vertical="top"/>
    </xf>
    <xf numFmtId="0" fontId="6" fillId="0" borderId="6" xfId="0" applyFont="1" applyBorder="1" applyAlignment="1">
      <alignment horizontal="center" vertical="center"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4"/>
  <sheetViews>
    <sheetView tabSelected="1" workbookViewId="0">
      <selection activeCell="C1" sqref="C1"/>
    </sheetView>
  </sheetViews>
  <sheetFormatPr defaultColWidth="5.28515625" defaultRowHeight="15" x14ac:dyDescent="0.25"/>
  <cols>
    <col min="2" max="2" width="98.85546875" customWidth="1"/>
    <col min="3" max="3" width="32.28515625" customWidth="1"/>
    <col min="4" max="4" width="50.28515625" customWidth="1"/>
  </cols>
  <sheetData>
    <row r="1" spans="1:4" ht="23.25" x14ac:dyDescent="0.35">
      <c r="A1" s="58" t="s">
        <v>122</v>
      </c>
      <c r="B1" s="23"/>
      <c r="C1" s="23" t="s">
        <v>123</v>
      </c>
      <c r="D1" s="26"/>
    </row>
    <row r="2" spans="1:4" ht="24" thickBot="1" x14ac:dyDescent="0.4">
      <c r="A2" s="53" t="s">
        <v>143</v>
      </c>
      <c r="B2" s="25"/>
      <c r="C2" s="25"/>
      <c r="D2" s="27"/>
    </row>
    <row r="3" spans="1:4" x14ac:dyDescent="0.25">
      <c r="A3" s="69" t="s">
        <v>124</v>
      </c>
      <c r="B3" s="70"/>
      <c r="C3" s="70"/>
      <c r="D3" s="30"/>
    </row>
    <row r="4" spans="1:4" ht="45" x14ac:dyDescent="0.25">
      <c r="A4" s="33"/>
      <c r="B4" s="34" t="s">
        <v>126</v>
      </c>
      <c r="C4" s="35" t="s">
        <v>127</v>
      </c>
      <c r="D4" s="39"/>
    </row>
    <row r="5" spans="1:4" ht="6.75" customHeight="1" x14ac:dyDescent="0.25">
      <c r="A5" s="33"/>
      <c r="B5" s="36"/>
      <c r="C5" s="36"/>
      <c r="D5" s="31"/>
    </row>
    <row r="6" spans="1:4" ht="60.75" thickBot="1" x14ac:dyDescent="0.3">
      <c r="A6" s="37"/>
      <c r="B6" s="38" t="s">
        <v>128</v>
      </c>
      <c r="C6" s="38"/>
      <c r="D6" s="32"/>
    </row>
    <row r="7" spans="1:4" x14ac:dyDescent="0.25">
      <c r="A7" s="66" t="s">
        <v>120</v>
      </c>
      <c r="B7" s="67"/>
      <c r="C7" s="67"/>
      <c r="D7" s="68"/>
    </row>
    <row r="8" spans="1:4" ht="15.75" thickBot="1" x14ac:dyDescent="0.3">
      <c r="A8" s="66" t="s">
        <v>121</v>
      </c>
      <c r="B8" s="67"/>
      <c r="C8" s="67"/>
      <c r="D8" s="68"/>
    </row>
    <row r="9" spans="1:4" x14ac:dyDescent="0.25">
      <c r="A9" s="9" t="s">
        <v>7</v>
      </c>
      <c r="B9" s="10" t="s">
        <v>6</v>
      </c>
      <c r="C9" s="10"/>
      <c r="D9" s="11" t="s">
        <v>25</v>
      </c>
    </row>
    <row r="10" spans="1:4" ht="33.75" x14ac:dyDescent="0.25">
      <c r="A10" s="12"/>
      <c r="B10" s="3" t="s">
        <v>10</v>
      </c>
      <c r="C10" s="3" t="s">
        <v>125</v>
      </c>
      <c r="D10" s="13"/>
    </row>
    <row r="11" spans="1:4" ht="30" x14ac:dyDescent="0.25">
      <c r="A11" s="14">
        <v>1</v>
      </c>
      <c r="B11" s="4" t="s">
        <v>88</v>
      </c>
      <c r="C11" s="4"/>
      <c r="D11" s="15"/>
    </row>
    <row r="12" spans="1:4" x14ac:dyDescent="0.25">
      <c r="A12" s="14"/>
      <c r="B12" s="5" t="s">
        <v>26</v>
      </c>
      <c r="C12" s="5"/>
      <c r="D12" s="15"/>
    </row>
    <row r="13" spans="1:4" x14ac:dyDescent="0.25">
      <c r="A13" s="14"/>
      <c r="B13" s="5" t="s">
        <v>27</v>
      </c>
      <c r="C13" s="5"/>
      <c r="D13" s="15"/>
    </row>
    <row r="14" spans="1:4" x14ac:dyDescent="0.25">
      <c r="A14" s="14"/>
      <c r="B14" s="5" t="s">
        <v>28</v>
      </c>
      <c r="C14" s="5"/>
      <c r="D14" s="15"/>
    </row>
    <row r="15" spans="1:4" x14ac:dyDescent="0.25">
      <c r="A15" s="14"/>
      <c r="B15" s="5" t="s">
        <v>29</v>
      </c>
      <c r="C15" s="5"/>
      <c r="D15" s="15"/>
    </row>
    <row r="16" spans="1:4" x14ac:dyDescent="0.25">
      <c r="A16" s="14"/>
      <c r="B16" s="5" t="s">
        <v>30</v>
      </c>
      <c r="C16" s="5"/>
      <c r="D16" s="15"/>
    </row>
    <row r="17" spans="1:7" x14ac:dyDescent="0.25">
      <c r="A17" s="14"/>
      <c r="B17" s="5" t="s">
        <v>31</v>
      </c>
      <c r="C17" s="5"/>
      <c r="D17" s="15"/>
    </row>
    <row r="18" spans="1:7" x14ac:dyDescent="0.25">
      <c r="A18" s="16" t="s">
        <v>32</v>
      </c>
      <c r="B18" s="6" t="s">
        <v>33</v>
      </c>
      <c r="C18" s="6"/>
      <c r="D18" s="15"/>
    </row>
    <row r="19" spans="1:7" s="2" customFormat="1" x14ac:dyDescent="0.25">
      <c r="A19" s="14">
        <v>2</v>
      </c>
      <c r="B19" s="4" t="s">
        <v>34</v>
      </c>
      <c r="C19" s="4"/>
      <c r="D19" s="15"/>
      <c r="E19"/>
      <c r="F19"/>
      <c r="G19"/>
    </row>
    <row r="20" spans="1:7" x14ac:dyDescent="0.25">
      <c r="A20" s="14"/>
      <c r="B20" s="5" t="s">
        <v>35</v>
      </c>
      <c r="C20" s="5"/>
      <c r="D20" s="15"/>
    </row>
    <row r="21" spans="1:7" ht="30" x14ac:dyDescent="0.25">
      <c r="A21" s="14"/>
      <c r="B21" s="5" t="s">
        <v>36</v>
      </c>
      <c r="C21" s="5"/>
      <c r="D21" s="15"/>
    </row>
    <row r="22" spans="1:7" ht="30" x14ac:dyDescent="0.25">
      <c r="A22" s="14">
        <v>3</v>
      </c>
      <c r="B22" s="4" t="s">
        <v>37</v>
      </c>
      <c r="C22" s="4"/>
      <c r="D22" s="15"/>
    </row>
    <row r="23" spans="1:7" ht="45" x14ac:dyDescent="0.25">
      <c r="A23" s="14">
        <v>5</v>
      </c>
      <c r="B23" s="4" t="s">
        <v>38</v>
      </c>
      <c r="C23" s="4"/>
      <c r="D23" s="15"/>
      <c r="E23" s="2"/>
      <c r="F23" s="2"/>
      <c r="G23" s="2"/>
    </row>
    <row r="24" spans="1:7" ht="30" x14ac:dyDescent="0.25">
      <c r="A24" s="14">
        <v>6</v>
      </c>
      <c r="B24" s="4" t="s">
        <v>39</v>
      </c>
      <c r="C24" s="4"/>
      <c r="D24" s="15"/>
    </row>
    <row r="25" spans="1:7" ht="30" x14ac:dyDescent="0.25">
      <c r="A25" s="14">
        <v>8</v>
      </c>
      <c r="B25" s="4" t="s">
        <v>131</v>
      </c>
      <c r="C25" s="4"/>
      <c r="D25" s="15"/>
    </row>
    <row r="26" spans="1:7" x14ac:dyDescent="0.25">
      <c r="A26" s="14">
        <v>9</v>
      </c>
      <c r="B26" s="4" t="s">
        <v>40</v>
      </c>
      <c r="C26" s="4"/>
      <c r="D26" s="15"/>
    </row>
    <row r="27" spans="1:7" x14ac:dyDescent="0.25">
      <c r="A27" s="14">
        <v>11</v>
      </c>
      <c r="B27" s="4" t="s">
        <v>41</v>
      </c>
      <c r="C27" s="4"/>
      <c r="D27" s="15"/>
    </row>
    <row r="28" spans="1:7" ht="30" x14ac:dyDescent="0.25">
      <c r="A28" s="14">
        <v>12</v>
      </c>
      <c r="B28" s="4" t="s">
        <v>42</v>
      </c>
      <c r="C28" s="4"/>
      <c r="D28" s="15"/>
    </row>
    <row r="29" spans="1:7" x14ac:dyDescent="0.25">
      <c r="A29" s="14">
        <v>13</v>
      </c>
      <c r="B29" s="4" t="s">
        <v>43</v>
      </c>
      <c r="C29" s="4"/>
      <c r="D29" s="15"/>
    </row>
    <row r="30" spans="1:7" ht="30" x14ac:dyDescent="0.25">
      <c r="A30" s="14">
        <v>14</v>
      </c>
      <c r="B30" s="4" t="s">
        <v>138</v>
      </c>
      <c r="C30" s="4"/>
      <c r="D30" s="15"/>
    </row>
    <row r="31" spans="1:7" x14ac:dyDescent="0.25">
      <c r="A31" s="14">
        <v>15</v>
      </c>
      <c r="B31" s="4" t="s">
        <v>44</v>
      </c>
      <c r="C31" s="4"/>
      <c r="D31" s="15"/>
    </row>
    <row r="32" spans="1:7" ht="30" x14ac:dyDescent="0.25">
      <c r="A32" s="14">
        <v>16</v>
      </c>
      <c r="B32" s="4" t="s">
        <v>45</v>
      </c>
      <c r="C32" s="4"/>
      <c r="D32" s="15"/>
    </row>
    <row r="33" spans="1:4" x14ac:dyDescent="0.25">
      <c r="A33" s="14">
        <v>17</v>
      </c>
      <c r="B33" s="4" t="s">
        <v>46</v>
      </c>
      <c r="C33" s="4"/>
      <c r="D33" s="15"/>
    </row>
    <row r="34" spans="1:4" ht="30" x14ac:dyDescent="0.25">
      <c r="A34" s="14">
        <v>18</v>
      </c>
      <c r="B34" s="4" t="s">
        <v>47</v>
      </c>
      <c r="C34" s="4"/>
      <c r="D34" s="15"/>
    </row>
    <row r="35" spans="1:4" ht="30" x14ac:dyDescent="0.25">
      <c r="A35" s="14">
        <v>19</v>
      </c>
      <c r="B35" s="4" t="s">
        <v>48</v>
      </c>
      <c r="C35" s="4"/>
      <c r="D35" s="15"/>
    </row>
    <row r="36" spans="1:4" x14ac:dyDescent="0.25">
      <c r="A36" s="14">
        <v>20</v>
      </c>
      <c r="B36" s="4" t="s">
        <v>49</v>
      </c>
      <c r="C36" s="4"/>
      <c r="D36" s="15"/>
    </row>
    <row r="37" spans="1:4" ht="30" x14ac:dyDescent="0.25">
      <c r="A37" s="14">
        <v>21</v>
      </c>
      <c r="B37" s="4" t="s">
        <v>50</v>
      </c>
      <c r="C37" s="4"/>
      <c r="D37" s="15"/>
    </row>
    <row r="38" spans="1:4" ht="45" x14ac:dyDescent="0.25">
      <c r="A38" s="14">
        <v>22</v>
      </c>
      <c r="B38" s="4" t="s">
        <v>139</v>
      </c>
      <c r="C38" s="4"/>
      <c r="D38" s="15"/>
    </row>
    <row r="39" spans="1:4" ht="30" x14ac:dyDescent="0.25">
      <c r="A39" s="14">
        <v>23</v>
      </c>
      <c r="B39" s="4" t="s">
        <v>140</v>
      </c>
      <c r="C39" s="4"/>
      <c r="D39" s="15"/>
    </row>
    <row r="40" spans="1:4" x14ac:dyDescent="0.25">
      <c r="A40" s="14">
        <v>24</v>
      </c>
      <c r="B40" s="4" t="s">
        <v>51</v>
      </c>
      <c r="C40" s="4"/>
      <c r="D40" s="15"/>
    </row>
    <row r="41" spans="1:4" ht="30" x14ac:dyDescent="0.25">
      <c r="A41" s="14">
        <v>25</v>
      </c>
      <c r="B41" s="4" t="s">
        <v>52</v>
      </c>
      <c r="C41" s="4"/>
      <c r="D41" s="15"/>
    </row>
    <row r="42" spans="1:4" ht="60" x14ac:dyDescent="0.25">
      <c r="A42" s="14">
        <v>26</v>
      </c>
      <c r="B42" s="4" t="s">
        <v>141</v>
      </c>
      <c r="C42" s="4"/>
      <c r="D42" s="15"/>
    </row>
    <row r="43" spans="1:4" ht="30" x14ac:dyDescent="0.25">
      <c r="A43" s="14">
        <v>27</v>
      </c>
      <c r="B43" s="4" t="s">
        <v>53</v>
      </c>
      <c r="C43" s="4"/>
      <c r="D43" s="15"/>
    </row>
    <row r="44" spans="1:4" ht="45" x14ac:dyDescent="0.25">
      <c r="A44" s="14">
        <v>28</v>
      </c>
      <c r="B44" s="4" t="s">
        <v>54</v>
      </c>
      <c r="C44" s="4"/>
      <c r="D44" s="15"/>
    </row>
    <row r="45" spans="1:4" x14ac:dyDescent="0.25">
      <c r="A45" s="14">
        <v>29</v>
      </c>
      <c r="B45" s="4" t="s">
        <v>55</v>
      </c>
      <c r="C45" s="4"/>
      <c r="D45" s="15"/>
    </row>
    <row r="46" spans="1:4" x14ac:dyDescent="0.25">
      <c r="A46" s="14">
        <v>30</v>
      </c>
      <c r="B46" s="4" t="s">
        <v>56</v>
      </c>
      <c r="C46" s="4"/>
      <c r="D46" s="15"/>
    </row>
    <row r="47" spans="1:4" x14ac:dyDescent="0.25">
      <c r="A47" s="14"/>
      <c r="B47" s="5" t="s">
        <v>89</v>
      </c>
      <c r="C47" s="5"/>
      <c r="D47" s="15"/>
    </row>
    <row r="48" spans="1:4" x14ac:dyDescent="0.25">
      <c r="A48" s="14"/>
      <c r="B48" s="5" t="s">
        <v>90</v>
      </c>
      <c r="C48" s="5"/>
      <c r="D48" s="15"/>
    </row>
    <row r="49" spans="1:4" x14ac:dyDescent="0.25">
      <c r="A49" s="14"/>
      <c r="B49" s="5" t="s">
        <v>91</v>
      </c>
      <c r="C49" s="5"/>
      <c r="D49" s="15"/>
    </row>
    <row r="50" spans="1:4" x14ac:dyDescent="0.25">
      <c r="A50" s="14"/>
      <c r="B50" s="5" t="s">
        <v>92</v>
      </c>
      <c r="C50" s="5"/>
      <c r="D50" s="15"/>
    </row>
    <row r="51" spans="1:4" x14ac:dyDescent="0.25">
      <c r="A51" s="14">
        <v>31</v>
      </c>
      <c r="B51" s="4" t="s">
        <v>57</v>
      </c>
      <c r="C51" s="4"/>
      <c r="D51" s="15"/>
    </row>
    <row r="52" spans="1:4" ht="30" x14ac:dyDescent="0.25">
      <c r="A52" s="14"/>
      <c r="B52" s="5" t="s">
        <v>93</v>
      </c>
      <c r="C52" s="5"/>
      <c r="D52" s="15"/>
    </row>
    <row r="53" spans="1:4" ht="30" x14ac:dyDescent="0.25">
      <c r="A53" s="14"/>
      <c r="B53" s="5" t="s">
        <v>94</v>
      </c>
      <c r="C53" s="5"/>
      <c r="D53" s="15"/>
    </row>
    <row r="54" spans="1:4" ht="30" x14ac:dyDescent="0.25">
      <c r="A54" s="14">
        <v>33</v>
      </c>
      <c r="B54" s="4" t="s">
        <v>58</v>
      </c>
      <c r="C54" s="4"/>
      <c r="D54" s="15"/>
    </row>
    <row r="55" spans="1:4" ht="45" x14ac:dyDescent="0.25">
      <c r="A55" s="14"/>
      <c r="B55" s="5" t="s">
        <v>95</v>
      </c>
      <c r="C55" s="5"/>
      <c r="D55" s="15"/>
    </row>
    <row r="56" spans="1:4" ht="30" x14ac:dyDescent="0.25">
      <c r="A56" s="14"/>
      <c r="B56" s="5" t="s">
        <v>96</v>
      </c>
      <c r="C56" s="5"/>
      <c r="D56" s="15"/>
    </row>
    <row r="57" spans="1:4" ht="30" x14ac:dyDescent="0.25">
      <c r="A57" s="14">
        <v>34</v>
      </c>
      <c r="B57" s="4" t="s">
        <v>59</v>
      </c>
      <c r="C57" s="4"/>
      <c r="D57" s="15"/>
    </row>
    <row r="58" spans="1:4" x14ac:dyDescent="0.25">
      <c r="A58" s="14"/>
      <c r="B58" s="5" t="s">
        <v>60</v>
      </c>
      <c r="C58" s="5"/>
      <c r="D58" s="15"/>
    </row>
    <row r="59" spans="1:4" x14ac:dyDescent="0.25">
      <c r="A59" s="14"/>
      <c r="B59" s="5" t="s">
        <v>61</v>
      </c>
      <c r="C59" s="5"/>
      <c r="D59" s="15"/>
    </row>
    <row r="60" spans="1:4" x14ac:dyDescent="0.25">
      <c r="A60" s="14"/>
      <c r="B60" s="5" t="s">
        <v>62</v>
      </c>
      <c r="C60" s="5"/>
      <c r="D60" s="15"/>
    </row>
    <row r="61" spans="1:4" x14ac:dyDescent="0.25">
      <c r="A61" s="14"/>
      <c r="B61" s="5" t="s">
        <v>63</v>
      </c>
      <c r="C61" s="5"/>
      <c r="D61" s="15"/>
    </row>
    <row r="62" spans="1:4" ht="30" x14ac:dyDescent="0.25">
      <c r="A62" s="14"/>
      <c r="B62" s="5" t="s">
        <v>64</v>
      </c>
      <c r="C62" s="5"/>
      <c r="D62" s="15"/>
    </row>
    <row r="63" spans="1:4" x14ac:dyDescent="0.25">
      <c r="A63" s="14"/>
      <c r="B63" s="5" t="s">
        <v>65</v>
      </c>
      <c r="C63" s="5"/>
      <c r="D63" s="15"/>
    </row>
    <row r="64" spans="1:4" x14ac:dyDescent="0.25">
      <c r="A64" s="65"/>
      <c r="B64" s="7" t="s">
        <v>0</v>
      </c>
      <c r="C64" s="7"/>
      <c r="D64" s="15"/>
    </row>
    <row r="65" spans="1:4" x14ac:dyDescent="0.25">
      <c r="A65" s="65"/>
      <c r="B65" s="7" t="s">
        <v>1</v>
      </c>
      <c r="C65" s="7"/>
      <c r="D65" s="15"/>
    </row>
    <row r="66" spans="1:4" x14ac:dyDescent="0.25">
      <c r="A66" s="65"/>
      <c r="B66" s="8" t="s">
        <v>2</v>
      </c>
      <c r="C66" s="8"/>
      <c r="D66" s="15"/>
    </row>
    <row r="67" spans="1:4" x14ac:dyDescent="0.25">
      <c r="A67" s="65"/>
      <c r="B67" s="8" t="s">
        <v>3</v>
      </c>
      <c r="C67" s="8"/>
      <c r="D67" s="15"/>
    </row>
    <row r="68" spans="1:4" x14ac:dyDescent="0.25">
      <c r="A68" s="65"/>
      <c r="B68" s="8" t="s">
        <v>4</v>
      </c>
      <c r="C68" s="8"/>
      <c r="D68" s="15"/>
    </row>
    <row r="69" spans="1:4" x14ac:dyDescent="0.25">
      <c r="A69" s="65"/>
      <c r="B69" s="8" t="s">
        <v>5</v>
      </c>
      <c r="C69" s="8"/>
      <c r="D69" s="15"/>
    </row>
    <row r="70" spans="1:4" x14ac:dyDescent="0.25">
      <c r="A70" s="65"/>
      <c r="B70" s="8" t="s">
        <v>5</v>
      </c>
      <c r="C70" s="8"/>
      <c r="D70" s="15"/>
    </row>
    <row r="71" spans="1:4" ht="30" x14ac:dyDescent="0.25">
      <c r="A71" s="14">
        <v>36</v>
      </c>
      <c r="B71" s="62" t="s">
        <v>134</v>
      </c>
      <c r="C71" s="61"/>
      <c r="D71" s="15"/>
    </row>
    <row r="72" spans="1:4" ht="30" x14ac:dyDescent="0.25">
      <c r="A72" s="14"/>
      <c r="B72" s="5" t="s">
        <v>66</v>
      </c>
      <c r="C72" s="5"/>
      <c r="D72" s="15"/>
    </row>
    <row r="73" spans="1:4" ht="30" x14ac:dyDescent="0.25">
      <c r="A73" s="14"/>
      <c r="B73" s="5" t="s">
        <v>67</v>
      </c>
      <c r="C73" s="5"/>
      <c r="D73" s="15"/>
    </row>
    <row r="74" spans="1:4" ht="30" x14ac:dyDescent="0.25">
      <c r="A74" s="17">
        <v>37</v>
      </c>
      <c r="B74" s="4" t="s">
        <v>68</v>
      </c>
      <c r="C74" s="4"/>
      <c r="D74" s="71"/>
    </row>
    <row r="75" spans="1:4" x14ac:dyDescent="0.25">
      <c r="A75" s="17"/>
      <c r="B75" s="5" t="s">
        <v>97</v>
      </c>
      <c r="C75" s="5"/>
      <c r="D75" s="71"/>
    </row>
    <row r="76" spans="1:4" x14ac:dyDescent="0.25">
      <c r="A76" s="17"/>
      <c r="B76" s="5" t="s">
        <v>98</v>
      </c>
      <c r="C76" s="5"/>
      <c r="D76" s="71"/>
    </row>
    <row r="77" spans="1:4" x14ac:dyDescent="0.25">
      <c r="A77" s="17"/>
      <c r="B77" s="5" t="s">
        <v>99</v>
      </c>
      <c r="C77" s="5"/>
      <c r="D77" s="71"/>
    </row>
    <row r="78" spans="1:4" x14ac:dyDescent="0.25">
      <c r="A78" s="14"/>
      <c r="B78" s="4" t="s">
        <v>132</v>
      </c>
      <c r="C78" s="4"/>
      <c r="D78" s="71"/>
    </row>
    <row r="79" spans="1:4" ht="75" x14ac:dyDescent="0.25">
      <c r="A79" s="14">
        <v>37</v>
      </c>
      <c r="B79" s="4" t="s">
        <v>142</v>
      </c>
      <c r="C79" s="4"/>
      <c r="D79" s="18"/>
    </row>
    <row r="80" spans="1:4" x14ac:dyDescent="0.25">
      <c r="A80" s="14">
        <v>38</v>
      </c>
      <c r="B80" s="4" t="s">
        <v>69</v>
      </c>
      <c r="C80" s="4"/>
      <c r="D80" s="15"/>
    </row>
    <row r="81" spans="1:4" x14ac:dyDescent="0.25">
      <c r="A81" s="14">
        <v>39</v>
      </c>
      <c r="B81" s="4" t="s">
        <v>70</v>
      </c>
      <c r="C81" s="4"/>
      <c r="D81" s="15"/>
    </row>
    <row r="82" spans="1:4" ht="30" x14ac:dyDescent="0.25">
      <c r="A82" s="14"/>
      <c r="B82" s="5" t="s">
        <v>135</v>
      </c>
      <c r="C82" s="5"/>
      <c r="D82" s="15"/>
    </row>
    <row r="83" spans="1:4" x14ac:dyDescent="0.25">
      <c r="A83" s="14"/>
      <c r="B83" s="5" t="s">
        <v>136</v>
      </c>
      <c r="C83" s="5"/>
      <c r="D83" s="15"/>
    </row>
    <row r="84" spans="1:4" ht="45" x14ac:dyDescent="0.25">
      <c r="A84" s="51"/>
      <c r="B84" s="63" t="s">
        <v>137</v>
      </c>
      <c r="C84" s="5"/>
      <c r="D84" s="52"/>
    </row>
    <row r="85" spans="1:4" x14ac:dyDescent="0.25">
      <c r="A85" s="14">
        <v>40</v>
      </c>
      <c r="B85" s="4" t="s">
        <v>71</v>
      </c>
      <c r="C85" s="4"/>
      <c r="D85" s="15"/>
    </row>
    <row r="86" spans="1:4" ht="30" x14ac:dyDescent="0.25">
      <c r="A86" s="14">
        <v>42</v>
      </c>
      <c r="B86" s="4" t="s">
        <v>72</v>
      </c>
      <c r="C86" s="4"/>
      <c r="D86" s="15"/>
    </row>
    <row r="87" spans="1:4" x14ac:dyDescent="0.25">
      <c r="A87" s="14">
        <v>43</v>
      </c>
      <c r="B87" s="4" t="s">
        <v>73</v>
      </c>
      <c r="C87" s="4"/>
      <c r="D87" s="15"/>
    </row>
    <row r="88" spans="1:4" ht="30" x14ac:dyDescent="0.25">
      <c r="A88" s="14">
        <v>44</v>
      </c>
      <c r="B88" s="4" t="s">
        <v>74</v>
      </c>
      <c r="C88" s="4"/>
      <c r="D88" s="15"/>
    </row>
    <row r="89" spans="1:4" x14ac:dyDescent="0.25">
      <c r="A89" s="14"/>
      <c r="B89" s="3" t="s">
        <v>9</v>
      </c>
      <c r="C89" s="3"/>
      <c r="D89" s="13"/>
    </row>
    <row r="90" spans="1:4" x14ac:dyDescent="0.25">
      <c r="A90" s="14">
        <v>45</v>
      </c>
      <c r="B90" s="4" t="s">
        <v>75</v>
      </c>
      <c r="C90" s="4"/>
      <c r="D90" s="15"/>
    </row>
    <row r="91" spans="1:4" x14ac:dyDescent="0.25">
      <c r="A91" s="14"/>
      <c r="B91" s="5" t="s">
        <v>100</v>
      </c>
      <c r="C91" s="5"/>
      <c r="D91" s="15"/>
    </row>
    <row r="92" spans="1:4" ht="30" x14ac:dyDescent="0.25">
      <c r="A92" s="14"/>
      <c r="B92" s="5" t="s">
        <v>101</v>
      </c>
      <c r="C92" s="5"/>
      <c r="D92" s="15"/>
    </row>
    <row r="93" spans="1:4" ht="30" x14ac:dyDescent="0.25">
      <c r="A93" s="14"/>
      <c r="B93" s="5" t="s">
        <v>102</v>
      </c>
      <c r="C93" s="5"/>
      <c r="D93" s="15"/>
    </row>
    <row r="94" spans="1:4" ht="30" x14ac:dyDescent="0.25">
      <c r="A94" s="14">
        <v>46</v>
      </c>
      <c r="B94" s="4" t="s">
        <v>76</v>
      </c>
      <c r="C94" s="4"/>
      <c r="D94" s="15"/>
    </row>
    <row r="95" spans="1:4" ht="17.25" customHeight="1" x14ac:dyDescent="0.25">
      <c r="A95" s="14"/>
      <c r="B95" s="5" t="s">
        <v>103</v>
      </c>
      <c r="C95" s="5"/>
      <c r="D95" s="15"/>
    </row>
    <row r="96" spans="1:4" x14ac:dyDescent="0.25">
      <c r="A96" s="14"/>
      <c r="B96" s="5" t="s">
        <v>104</v>
      </c>
      <c r="C96" s="5"/>
      <c r="D96" s="15"/>
    </row>
    <row r="97" spans="1:4" ht="30" x14ac:dyDescent="0.25">
      <c r="A97" s="14"/>
      <c r="B97" s="5" t="s">
        <v>105</v>
      </c>
      <c r="C97" s="5"/>
      <c r="D97" s="15"/>
    </row>
    <row r="98" spans="1:4" x14ac:dyDescent="0.25">
      <c r="A98" s="14">
        <v>47</v>
      </c>
      <c r="B98" s="4" t="s">
        <v>77</v>
      </c>
      <c r="C98" s="4"/>
      <c r="D98" s="15"/>
    </row>
    <row r="99" spans="1:4" ht="30" x14ac:dyDescent="0.25">
      <c r="A99" s="14"/>
      <c r="B99" s="5" t="s">
        <v>106</v>
      </c>
      <c r="C99" s="5"/>
      <c r="D99" s="15"/>
    </row>
    <row r="100" spans="1:4" x14ac:dyDescent="0.25">
      <c r="A100" s="14"/>
      <c r="B100" s="5" t="s">
        <v>107</v>
      </c>
      <c r="C100" s="5"/>
      <c r="D100" s="15"/>
    </row>
    <row r="101" spans="1:4" x14ac:dyDescent="0.25">
      <c r="A101" s="14">
        <v>48</v>
      </c>
      <c r="B101" s="4" t="s">
        <v>8</v>
      </c>
      <c r="C101" s="4"/>
      <c r="D101" s="15"/>
    </row>
    <row r="102" spans="1:4" ht="30" x14ac:dyDescent="0.25">
      <c r="A102" s="14"/>
      <c r="B102" s="5" t="s">
        <v>108</v>
      </c>
      <c r="C102" s="5"/>
      <c r="D102" s="15"/>
    </row>
    <row r="103" spans="1:4" ht="30" x14ac:dyDescent="0.25">
      <c r="A103" s="14"/>
      <c r="B103" s="5" t="s">
        <v>109</v>
      </c>
      <c r="C103" s="5"/>
      <c r="D103" s="15"/>
    </row>
    <row r="104" spans="1:4" x14ac:dyDescent="0.25">
      <c r="A104" s="14"/>
      <c r="B104" s="5" t="s">
        <v>110</v>
      </c>
      <c r="C104" s="5"/>
      <c r="D104" s="15"/>
    </row>
    <row r="105" spans="1:4" ht="30" x14ac:dyDescent="0.25">
      <c r="A105" s="14"/>
      <c r="B105" s="5" t="s">
        <v>111</v>
      </c>
      <c r="C105" s="5"/>
      <c r="D105" s="15"/>
    </row>
    <row r="106" spans="1:4" ht="30" x14ac:dyDescent="0.25">
      <c r="A106" s="14"/>
      <c r="B106" s="5" t="s">
        <v>112</v>
      </c>
      <c r="C106" s="5"/>
      <c r="D106" s="15"/>
    </row>
    <row r="107" spans="1:4" ht="30" x14ac:dyDescent="0.25">
      <c r="A107" s="14"/>
      <c r="B107" s="5" t="s">
        <v>113</v>
      </c>
      <c r="C107" s="5"/>
      <c r="D107" s="15"/>
    </row>
    <row r="108" spans="1:4" ht="30" x14ac:dyDescent="0.25">
      <c r="A108" s="14">
        <v>49</v>
      </c>
      <c r="B108" s="4" t="s">
        <v>78</v>
      </c>
      <c r="C108" s="4"/>
      <c r="D108" s="15"/>
    </row>
    <row r="109" spans="1:4" ht="30" x14ac:dyDescent="0.25">
      <c r="A109" s="14"/>
      <c r="B109" s="5" t="s">
        <v>114</v>
      </c>
      <c r="C109" s="5"/>
      <c r="D109" s="15"/>
    </row>
    <row r="110" spans="1:4" x14ac:dyDescent="0.25">
      <c r="A110" s="14"/>
      <c r="B110" s="5" t="s">
        <v>115</v>
      </c>
      <c r="C110" s="5"/>
      <c r="D110" s="15"/>
    </row>
    <row r="111" spans="1:4" x14ac:dyDescent="0.25">
      <c r="A111" s="14">
        <v>50</v>
      </c>
      <c r="B111" s="4" t="s">
        <v>79</v>
      </c>
      <c r="C111" s="4"/>
      <c r="D111" s="15"/>
    </row>
    <row r="112" spans="1:4" ht="30" x14ac:dyDescent="0.25">
      <c r="A112" s="65">
        <v>51</v>
      </c>
      <c r="B112" s="4" t="s">
        <v>80</v>
      </c>
      <c r="C112" s="4"/>
      <c r="D112" s="71"/>
    </row>
    <row r="113" spans="1:4" ht="30" x14ac:dyDescent="0.25">
      <c r="A113" s="65"/>
      <c r="B113" s="5" t="s">
        <v>116</v>
      </c>
      <c r="C113" s="5"/>
      <c r="D113" s="71"/>
    </row>
    <row r="114" spans="1:4" x14ac:dyDescent="0.25">
      <c r="A114" s="65"/>
      <c r="B114" s="5" t="s">
        <v>117</v>
      </c>
      <c r="C114" s="5"/>
      <c r="D114" s="71"/>
    </row>
    <row r="115" spans="1:4" x14ac:dyDescent="0.25">
      <c r="A115" s="65"/>
      <c r="B115" s="5" t="s">
        <v>118</v>
      </c>
      <c r="C115" s="5"/>
      <c r="D115" s="71"/>
    </row>
    <row r="116" spans="1:4" ht="30" x14ac:dyDescent="0.25">
      <c r="A116" s="65"/>
      <c r="B116" s="5" t="s">
        <v>119</v>
      </c>
      <c r="C116" s="5"/>
      <c r="D116" s="71"/>
    </row>
    <row r="117" spans="1:4" ht="30" x14ac:dyDescent="0.25">
      <c r="A117" s="14">
        <v>52</v>
      </c>
      <c r="B117" s="4" t="s">
        <v>81</v>
      </c>
      <c r="C117" s="4"/>
      <c r="D117" s="15"/>
    </row>
    <row r="118" spans="1:4" x14ac:dyDescent="0.25">
      <c r="A118" s="14">
        <v>53</v>
      </c>
      <c r="B118" s="4" t="s">
        <v>82</v>
      </c>
      <c r="C118" s="4"/>
      <c r="D118" s="15"/>
    </row>
    <row r="119" spans="1:4" x14ac:dyDescent="0.25">
      <c r="A119" s="14">
        <v>54</v>
      </c>
      <c r="B119" s="4" t="s">
        <v>83</v>
      </c>
      <c r="C119" s="4"/>
      <c r="D119" s="15"/>
    </row>
    <row r="120" spans="1:4" ht="30" x14ac:dyDescent="0.25">
      <c r="A120" s="14">
        <v>55</v>
      </c>
      <c r="B120" s="4" t="s">
        <v>84</v>
      </c>
      <c r="C120" s="4"/>
      <c r="D120" s="15"/>
    </row>
    <row r="121" spans="1:4" ht="30" x14ac:dyDescent="0.25">
      <c r="A121" s="14">
        <v>56</v>
      </c>
      <c r="B121" s="4" t="s">
        <v>85</v>
      </c>
      <c r="C121" s="4"/>
      <c r="D121" s="15"/>
    </row>
    <row r="122" spans="1:4" x14ac:dyDescent="0.25">
      <c r="A122" s="14">
        <v>57</v>
      </c>
      <c r="B122" s="4" t="s">
        <v>86</v>
      </c>
      <c r="C122" s="4"/>
      <c r="D122" s="15"/>
    </row>
    <row r="123" spans="1:4" x14ac:dyDescent="0.25">
      <c r="A123" s="59"/>
      <c r="B123" s="4" t="s">
        <v>87</v>
      </c>
      <c r="C123" s="4"/>
      <c r="D123" s="60"/>
    </row>
    <row r="124" spans="1:4" ht="30.75" thickBot="1" x14ac:dyDescent="0.3">
      <c r="A124" s="19">
        <v>58</v>
      </c>
      <c r="B124" s="64" t="s">
        <v>133</v>
      </c>
      <c r="C124" s="20"/>
      <c r="D124" s="21"/>
    </row>
  </sheetData>
  <mergeCells count="7">
    <mergeCell ref="A64:A70"/>
    <mergeCell ref="A7:D7"/>
    <mergeCell ref="A8:D8"/>
    <mergeCell ref="A3:C3"/>
    <mergeCell ref="D112:D116"/>
    <mergeCell ref="A112:A116"/>
    <mergeCell ref="D74:D78"/>
  </mergeCells>
  <pageMargins left="0.7" right="0.7" top="0.75" bottom="0.75" header="0.3" footer="0.3"/>
  <pageSetup scale="65" fitToHeight="0" orientation="landscape"/>
  <headerFooter>
    <oddFooter>&amp;L&amp;F&amp;C&amp;P of &amp;N&amp;R&amp;A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A13" sqref="A13"/>
    </sheetView>
  </sheetViews>
  <sheetFormatPr defaultColWidth="36.85546875" defaultRowHeight="15" x14ac:dyDescent="0.25"/>
  <cols>
    <col min="1" max="1" width="48.7109375" customWidth="1"/>
    <col min="2" max="2" width="44.85546875" style="1" customWidth="1"/>
    <col min="3" max="3" width="24.42578125" style="1" customWidth="1"/>
    <col min="4" max="4" width="36.140625" style="1" customWidth="1"/>
    <col min="5" max="5" width="24.140625" style="1" customWidth="1"/>
  </cols>
  <sheetData>
    <row r="1" spans="1:5" ht="23.25" x14ac:dyDescent="0.35">
      <c r="A1" s="22" t="str">
        <f>Requirements!A1</f>
        <v xml:space="preserve">MARYLAND – TIME CLOCK MANAGEMENT SYSTEM - MD-TCMS </v>
      </c>
      <c r="B1" s="42"/>
      <c r="C1" s="23" t="s">
        <v>129</v>
      </c>
      <c r="D1" s="42"/>
      <c r="E1" s="43"/>
    </row>
    <row r="2" spans="1:5" ht="23.25" x14ac:dyDescent="0.35">
      <c r="A2" s="24" t="str">
        <f>Requirements!A2</f>
        <v>SOLICITATION NUMBER 060B8400039</v>
      </c>
      <c r="B2" s="28"/>
      <c r="C2" s="25"/>
      <c r="D2" s="28"/>
      <c r="E2" s="29"/>
    </row>
    <row r="3" spans="1:5" ht="23.25" x14ac:dyDescent="0.35">
      <c r="A3" s="72" t="s">
        <v>130</v>
      </c>
      <c r="B3" s="73"/>
      <c r="C3" s="73"/>
      <c r="D3" s="73"/>
      <c r="E3" s="74"/>
    </row>
    <row r="4" spans="1:5" ht="15.75" x14ac:dyDescent="0.25">
      <c r="A4" s="44" t="s">
        <v>11</v>
      </c>
      <c r="B4" s="40" t="s">
        <v>20</v>
      </c>
      <c r="C4" s="40" t="s">
        <v>12</v>
      </c>
      <c r="D4" s="40" t="s">
        <v>13</v>
      </c>
      <c r="E4" s="45" t="s">
        <v>14</v>
      </c>
    </row>
    <row r="5" spans="1:5" ht="24" customHeight="1" x14ac:dyDescent="0.25">
      <c r="A5" s="46" t="s">
        <v>15</v>
      </c>
      <c r="B5" s="41">
        <v>9000</v>
      </c>
      <c r="C5" s="41">
        <v>90</v>
      </c>
      <c r="D5" s="41" t="s">
        <v>21</v>
      </c>
      <c r="E5" s="47" t="s">
        <v>22</v>
      </c>
    </row>
    <row r="6" spans="1:5" ht="24" customHeight="1" x14ac:dyDescent="0.25">
      <c r="A6" s="46" t="s">
        <v>16</v>
      </c>
      <c r="B6" s="41">
        <v>4000</v>
      </c>
      <c r="C6" s="41">
        <v>75</v>
      </c>
      <c r="D6" s="41" t="s">
        <v>21</v>
      </c>
      <c r="E6" s="47" t="s">
        <v>22</v>
      </c>
    </row>
    <row r="7" spans="1:5" ht="24" customHeight="1" x14ac:dyDescent="0.25">
      <c r="A7" s="46" t="s">
        <v>18</v>
      </c>
      <c r="B7" s="41">
        <v>300</v>
      </c>
      <c r="C7" s="41">
        <v>0</v>
      </c>
      <c r="D7" s="41" t="s">
        <v>22</v>
      </c>
      <c r="E7" s="47" t="s">
        <v>23</v>
      </c>
    </row>
    <row r="8" spans="1:5" ht="24" customHeight="1" x14ac:dyDescent="0.25">
      <c r="A8" s="46" t="s">
        <v>19</v>
      </c>
      <c r="B8" s="41">
        <v>1500</v>
      </c>
      <c r="C8" s="41">
        <v>35</v>
      </c>
      <c r="D8" s="41" t="s">
        <v>21</v>
      </c>
      <c r="E8" s="47" t="s">
        <v>22</v>
      </c>
    </row>
    <row r="9" spans="1:5" ht="24" customHeight="1" thickBot="1" x14ac:dyDescent="0.3">
      <c r="A9" s="48" t="s">
        <v>17</v>
      </c>
      <c r="B9" s="49">
        <v>300</v>
      </c>
      <c r="C9" s="49">
        <v>10</v>
      </c>
      <c r="D9" s="49" t="s">
        <v>21</v>
      </c>
      <c r="E9" s="50" t="s">
        <v>22</v>
      </c>
    </row>
    <row r="10" spans="1:5" s="54" customFormat="1" ht="24" customHeight="1" thickBot="1" x14ac:dyDescent="0.3">
      <c r="A10" s="55" t="s">
        <v>24</v>
      </c>
      <c r="B10" s="56">
        <f>B9+B8+B7+B6+B5</f>
        <v>15100</v>
      </c>
      <c r="C10" s="56">
        <f>C9+C8+C7+C6+C5</f>
        <v>210</v>
      </c>
      <c r="D10" s="56"/>
      <c r="E10" s="57"/>
    </row>
  </sheetData>
  <mergeCells count="1">
    <mergeCell ref="A3:E3"/>
  </mergeCells>
  <pageMargins left="0.7" right="0.7" top="0.75" bottom="0.75" header="0.3" footer="0.3"/>
  <pageSetup scale="68" fitToHeight="0" orientation="landscape"/>
  <headerFooter>
    <oddFooter>&amp;L&amp;F&amp;C&amp;P of &amp;N&amp;R&amp;A</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C27F5E-9679-4AED-B44F-35F1A3F033FF}"/>
</file>

<file path=customXml/itemProps2.xml><?xml version="1.0" encoding="utf-8"?>
<ds:datastoreItem xmlns:ds="http://schemas.openxmlformats.org/officeDocument/2006/customXml" ds:itemID="{2BDA2D1F-0951-4B6A-9EB3-A47C637FD7BD}"/>
</file>

<file path=customXml/itemProps3.xml><?xml version="1.0" encoding="utf-8"?>
<ds:datastoreItem xmlns:ds="http://schemas.openxmlformats.org/officeDocument/2006/customXml" ds:itemID="{6BC47FCC-4863-46E8-AFF5-4045D6D36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Requirements</vt:lpstr>
      <vt:lpstr>Agencies Specifications </vt:lpstr>
      <vt:lpstr>Requirements!Print_Titles</vt:lpstr>
    </vt:vector>
  </TitlesOfParts>
  <Company>Maryland Department of Budget &amp; Management(DBM)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TCMS Requirements</dc:title>
  <dc:creator>DoIT Procurement</dc:creator>
  <cp:lastModifiedBy>Darlene Young</cp:lastModifiedBy>
  <cp:lastPrinted>2017-09-07T20:48:42Z</cp:lastPrinted>
  <dcterms:created xsi:type="dcterms:W3CDTF">2017-02-02T13:37:54Z</dcterms:created>
  <dcterms:modified xsi:type="dcterms:W3CDTF">2017-12-15T19:19:07Z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