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darlene.young\Documents\"/>
    </mc:Choice>
  </mc:AlternateContent>
  <xr:revisionPtr revIDLastSave="0" documentId="8_{FA83BEBF-3749-401F-A47F-1C13473A99FE}" xr6:coauthVersionLast="44" xr6:coauthVersionMax="44" xr10:uidLastSave="{00000000-0000-0000-0000-000000000000}"/>
  <bookViews>
    <workbookView xWindow="1125" yWindow="1125" windowWidth="15780" windowHeight="9675" xr2:uid="{00000000-000D-0000-FFFF-FFFF00000000}"/>
  </bookViews>
  <sheets>
    <sheet name="Instructions" sheetId="9" r:id="rId1"/>
    <sheet name="YR1 T&amp;M" sheetId="1" r:id="rId2"/>
    <sheet name="YR2 T&amp;M" sheetId="2" r:id="rId3"/>
    <sheet name="YR3 T&amp;M" sheetId="3" r:id="rId4"/>
    <sheet name="YR4 T&amp;M" sheetId="4" r:id="rId5"/>
    <sheet name="YR5 T&amp;M" sheetId="5" r:id="rId6"/>
    <sheet name="FIXED-PRICE" sheetId="6" r:id="rId7"/>
    <sheet name="Summary"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8" l="1"/>
  <c r="F39" i="6" l="1"/>
  <c r="F42" i="6" s="1"/>
  <c r="F31" i="6"/>
  <c r="F32" i="6" s="1"/>
  <c r="F23" i="6"/>
  <c r="F15" i="6"/>
  <c r="F16" i="6" s="1"/>
  <c r="F8" i="6"/>
  <c r="F20" i="5"/>
  <c r="F19" i="5"/>
  <c r="F18" i="5"/>
  <c r="F17" i="5"/>
  <c r="F16" i="5"/>
  <c r="F15" i="5"/>
  <c r="F14" i="5"/>
  <c r="F13" i="5"/>
  <c r="F12" i="5"/>
  <c r="F11" i="5"/>
  <c r="F10" i="5"/>
  <c r="F9" i="5"/>
  <c r="F7" i="5"/>
  <c r="F5" i="5"/>
  <c r="F20" i="4"/>
  <c r="F19" i="4"/>
  <c r="F18" i="4"/>
  <c r="F17" i="4"/>
  <c r="F16" i="4"/>
  <c r="F15" i="4"/>
  <c r="F14" i="4"/>
  <c r="F13" i="4"/>
  <c r="F12" i="4"/>
  <c r="F11" i="4"/>
  <c r="F10" i="4"/>
  <c r="F9" i="4"/>
  <c r="F7" i="4"/>
  <c r="F5" i="4"/>
  <c r="F20" i="3"/>
  <c r="F19" i="3"/>
  <c r="F18" i="3"/>
  <c r="F17" i="3"/>
  <c r="F16" i="3"/>
  <c r="F15" i="3"/>
  <c r="F14" i="3"/>
  <c r="F13" i="3"/>
  <c r="F12" i="3"/>
  <c r="F11" i="3"/>
  <c r="F10" i="3"/>
  <c r="F9" i="3"/>
  <c r="F7" i="3"/>
  <c r="F5" i="3"/>
  <c r="F20" i="2"/>
  <c r="F19" i="2"/>
  <c r="F18" i="2"/>
  <c r="F17" i="2"/>
  <c r="F16" i="2"/>
  <c r="F15" i="2"/>
  <c r="F14" i="2"/>
  <c r="F13" i="2"/>
  <c r="F12" i="2"/>
  <c r="F11" i="2"/>
  <c r="F10" i="2"/>
  <c r="F9" i="2"/>
  <c r="F7" i="2"/>
  <c r="F5" i="2"/>
  <c r="F21" i="3" l="1"/>
  <c r="F21" i="4"/>
  <c r="F21" i="5"/>
  <c r="F21" i="2"/>
  <c r="F20" i="1"/>
  <c r="F19" i="1"/>
  <c r="F18" i="1"/>
  <c r="F17" i="1"/>
  <c r="F14" i="1"/>
  <c r="F15" i="1"/>
  <c r="F16" i="1"/>
  <c r="F13" i="1"/>
  <c r="F12" i="1"/>
  <c r="F11" i="1"/>
  <c r="F10" i="1"/>
  <c r="F9" i="1"/>
  <c r="F7" i="1"/>
  <c r="F5" i="1"/>
  <c r="F24" i="6"/>
  <c r="F21" i="1" l="1"/>
</calcChain>
</file>

<file path=xl/sharedStrings.xml><?xml version="1.0" encoding="utf-8"?>
<sst xmlns="http://schemas.openxmlformats.org/spreadsheetml/2006/main" count="197" uniqueCount="76">
  <si>
    <t>CATS+ Labor Category Proposed by Master Contractor</t>
  </si>
  <si>
    <t>Resource Name for required personnel.</t>
  </si>
  <si>
    <t>Hourly Labor Rate (A)</t>
  </si>
  <si>
    <t>Total Class Hours (B)</t>
  </si>
  <si>
    <t>Total Proposed CATS+ TORFP Price (C)</t>
  </si>
  <si>
    <t>Required Resources</t>
  </si>
  <si>
    <t>Administrator, Systems – Required</t>
  </si>
  <si>
    <t>Database Management Specialist (Senior) Required</t>
  </si>
  <si>
    <t>Future Additional Resources to be Added by Work Order</t>
  </si>
  <si>
    <t>Engineer, Network (Senior)– Potential Future</t>
  </si>
  <si>
    <t>Network Administrator – Potential Future</t>
  </si>
  <si>
    <t>Computer Operator – Potential Future</t>
  </si>
  <si>
    <t>Security, Computer Systems Specialist – Potential Future</t>
  </si>
  <si>
    <t>Security, Data Specialist – Potential Future</t>
  </si>
  <si>
    <t>Project Manager – Potential Future</t>
  </si>
  <si>
    <t>Testing Specialist – Potential Future</t>
  </si>
  <si>
    <t>Help Desk Specialist (Senior) – Potential Future</t>
  </si>
  <si>
    <t>Engineer, Information Security – Potential Future</t>
  </si>
  <si>
    <t>Technical Writer/Editor – Potential Future</t>
  </si>
  <si>
    <t>Project Control Specialist – Potential Future</t>
  </si>
  <si>
    <t>Engineer, Network Security – Potential Future</t>
  </si>
  <si>
    <t>Evaluated Price Year 1</t>
  </si>
  <si>
    <t>Evaluated Price Year 2</t>
  </si>
  <si>
    <t>YEAR ONE</t>
  </si>
  <si>
    <t>YEAR TWO</t>
  </si>
  <si>
    <t>PRICE PROPOSAL (FIXED PRICE)</t>
  </si>
  <si>
    <t>Identification</t>
  </si>
  <si>
    <t>Deliverable</t>
  </si>
  <si>
    <t>Monthly Rate</t>
  </si>
  <si>
    <t>Number of Months</t>
  </si>
  <si>
    <t>Proposed Price</t>
  </si>
  <si>
    <t>2.6.1.1</t>
  </si>
  <si>
    <t>Transition-In Plan and Implementation</t>
  </si>
  <si>
    <t>N/A</t>
  </si>
  <si>
    <t>2.6.1.3, 2.6.1.4, 2.6.1.5, 2.6.1.6,</t>
  </si>
  <si>
    <t>Monthly Hosting Services - Commencing on MSDE Accepted Transition Date</t>
  </si>
  <si>
    <t>2.6.1.3, 2.6.1.4, 2.6.1.5, 2.6.1.6</t>
  </si>
  <si>
    <t>Monthly Hosting Services -</t>
  </si>
  <si>
    <t>2.6.1.2</t>
  </si>
  <si>
    <t>Transition Out</t>
  </si>
  <si>
    <t>(may be at any time during TO period)</t>
  </si>
  <si>
    <t>Period</t>
  </si>
  <si>
    <t>Total Evaluated Cost</t>
  </si>
  <si>
    <t>TOTLA EVAUATED PRICE</t>
  </si>
  <si>
    <t>Authorized Individual Name</t>
  </si>
  <si>
    <t>Company Name</t>
  </si>
  <si>
    <t>Title</t>
  </si>
  <si>
    <t>Company Tax ID #</t>
  </si>
  <si>
    <t>Signature</t>
  </si>
  <si>
    <t>Date</t>
  </si>
  <si>
    <t xml:space="preserve">The total class hours (Column B) are not to be construed as “guaranteed” hours; the total number of hours is an estimate only for purposes of price sheet evaluation.
A year for this Task Order shall be calculated as one calendar year from the Effective Date.  Labor Rate Maximums: The maximum labor rate that may be proposed for any CATS+ Labor Category shall not exceed the maximum for the CATS+ Master Contract year in effect on the TO Proposal due date.  
</t>
  </si>
  <si>
    <t>Attachment B. TO Financial Proposal Instructions &amp; Form</t>
  </si>
  <si>
    <t>The Hourly Labor Rate is the actual rate the State will pay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</si>
  <si>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t>Database Management Specialist (Junior) Required</t>
  </si>
  <si>
    <t>Year 3 (Option Year 1)</t>
  </si>
  <si>
    <t>Year 4 (OPTION Year 2)</t>
  </si>
  <si>
    <t>Evaluated Price Year 4 (OPTION 2)</t>
  </si>
  <si>
    <t>Evaluated Price Year 3 (OPTION 1)</t>
  </si>
  <si>
    <t>Evaluated Price Year 5 (OPTION 3)</t>
  </si>
  <si>
    <t>Year 5 (OPTION 3)</t>
  </si>
  <si>
    <t>Evaluated Price Year 3 (Option Year 1)</t>
  </si>
  <si>
    <t>Evaluated Price Year 4 (Option 2)</t>
  </si>
  <si>
    <t>Evaluated Price Year 5 (Option 3)</t>
  </si>
  <si>
    <t>YEAR THREE ( OPTION 1)</t>
  </si>
  <si>
    <t>YEAR FOUR ( OPTION 2)</t>
  </si>
  <si>
    <t>YEAR FIVE (OPTION 3)</t>
  </si>
  <si>
    <t>Year 3  (Option Year 1)</t>
  </si>
  <si>
    <t>Year 4 (Option 2)</t>
  </si>
  <si>
    <t>Year 5 (Option 3)</t>
  </si>
  <si>
    <t>Year 2 Base Period</t>
  </si>
  <si>
    <t>Year 1 Base Peiod</t>
  </si>
  <si>
    <t>YEAR ONE BASE PERIOD</t>
  </si>
  <si>
    <t>YEAR TWO BASE PERIOD</t>
  </si>
  <si>
    <t>Year 1 Base Period</t>
  </si>
  <si>
    <t>YEAR THREE (Option Year 1)</t>
  </si>
  <si>
    <t>YEAR FOUR (OPTION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</si>
</sst>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9"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sz val="10"/>
      <color theme="1"/>
      <name val="Times New Roman"/>
      <family val="1"/>
    </font>
    <font>
      <b/>
      <sz val="16"/>
      <color theme="1"/>
      <name val="Times New Roman"/>
      <family val="1"/>
    </font>
    <font>
      <sz val="11"/>
      <color theme="1"/>
      <name val="Calibri"/>
      <family val="2"/>
      <scheme val="minor"/>
    </font>
  </fonts>
  <fills count="4">
    <fill>
      <patternFill patternType="none"/>
    </fill>
    <fill>
      <patternFill patternType="gray125"/>
    </fill>
    <fill>
      <patternFill patternType="solid">
        <fgColor rgb="FFE7E6E6"/>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s>
  <cellStyleXfs count="2">
    <xf numFmtId="0" fontId="0" fillId="0" borderId="0"/>
    <xf numFmtId="44" fontId="8" fillId="0" borderId="0" applyFont="0" applyFill="0" applyBorder="0" applyAlignment="0" applyProtection="0"/>
  </cellStyleXfs>
  <cellXfs count="51">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horizontal="center" vertical="center" wrapText="1"/>
    </xf>
    <xf numFmtId="0" fontId="2" fillId="0" borderId="0" xfId="0" applyFont="1" applyAlignment="1">
      <alignment vertical="center"/>
    </xf>
    <xf numFmtId="6" fontId="2" fillId="0" borderId="4" xfId="0" applyNumberFormat="1" applyFont="1" applyBorder="1" applyAlignment="1">
      <alignment vertical="center" wrapText="1"/>
    </xf>
    <xf numFmtId="0" fontId="1" fillId="0" borderId="0" xfId="0" applyFont="1"/>
    <xf numFmtId="0" fontId="4" fillId="0" borderId="0" xfId="0" applyFont="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5" fillId="0" borderId="1" xfId="0" applyFont="1" applyBorder="1" applyAlignment="1">
      <alignment vertical="center" wrapText="1"/>
    </xf>
    <xf numFmtId="0" fontId="4" fillId="0" borderId="8" xfId="0" applyFont="1" applyBorder="1" applyAlignment="1">
      <alignment vertical="center" wrapText="1"/>
    </xf>
    <xf numFmtId="0" fontId="5" fillId="0" borderId="2" xfId="0" applyFont="1" applyBorder="1" applyAlignment="1">
      <alignment vertical="center" wrapText="1"/>
    </xf>
    <xf numFmtId="0" fontId="6" fillId="0" borderId="5" xfId="0" applyFont="1" applyBorder="1" applyAlignment="1">
      <alignment vertical="center"/>
    </xf>
    <xf numFmtId="0" fontId="6" fillId="0" borderId="0" xfId="0" applyFont="1" applyAlignment="1">
      <alignment vertical="center"/>
    </xf>
    <xf numFmtId="0" fontId="0" fillId="0" borderId="0" xfId="0" applyAlignment="1">
      <alignment wrapText="1"/>
    </xf>
    <xf numFmtId="0" fontId="7" fillId="0" borderId="0" xfId="0" applyFont="1"/>
    <xf numFmtId="44" fontId="2" fillId="0" borderId="4" xfId="1" applyFont="1" applyBorder="1" applyAlignment="1">
      <alignment vertical="center" wrapText="1"/>
    </xf>
    <xf numFmtId="44" fontId="4" fillId="0" borderId="4" xfId="1" applyFont="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44" fontId="2" fillId="3" borderId="4" xfId="1" applyFont="1" applyFill="1" applyBorder="1" applyAlignment="1">
      <alignment vertical="center" wrapText="1"/>
    </xf>
    <xf numFmtId="0" fontId="4" fillId="3" borderId="3" xfId="0" applyFont="1" applyFill="1" applyBorder="1" applyAlignment="1">
      <alignment vertical="center" wrapText="1"/>
    </xf>
    <xf numFmtId="44" fontId="4" fillId="3" borderId="4" xfId="1" applyFont="1" applyFill="1" applyBorder="1" applyAlignment="1">
      <alignment vertical="center" wrapText="1"/>
    </xf>
    <xf numFmtId="0" fontId="5" fillId="3" borderId="1" xfId="0" applyFont="1" applyFill="1" applyBorder="1" applyAlignment="1">
      <alignment vertical="center" wrapText="1"/>
    </xf>
    <xf numFmtId="0" fontId="1" fillId="3" borderId="0" xfId="0" applyFont="1" applyFill="1"/>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3" borderId="6" xfId="0" applyFont="1" applyFill="1" applyBorder="1" applyAlignment="1">
      <alignment vertical="center" wrapText="1"/>
    </xf>
    <xf numFmtId="0" fontId="2" fillId="3" borderId="2" xfId="0" applyFont="1" applyFill="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3" borderId="2" xfId="0" applyFont="1" applyFill="1" applyBorder="1" applyAlignment="1">
      <alignment vertical="center" wrapText="1"/>
    </xf>
    <xf numFmtId="0" fontId="5" fillId="3" borderId="6" xfId="0" applyFont="1" applyFill="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44" fontId="4" fillId="0" borderId="9" xfId="1" applyFont="1" applyBorder="1" applyAlignment="1">
      <alignment vertical="center" wrapText="1"/>
    </xf>
    <xf numFmtId="44" fontId="4" fillId="0" borderId="3" xfId="1" applyFont="1" applyBorder="1" applyAlignment="1">
      <alignment vertical="center" wrapText="1"/>
    </xf>
    <xf numFmtId="0" fontId="6" fillId="0" borderId="10" xfId="0" applyFont="1" applyBorder="1" applyAlignment="1">
      <alignment vertical="center"/>
    </xf>
    <xf numFmtId="0" fontId="6" fillId="0" borderId="0" xfId="0" applyFont="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election activeCell="A4" sqref="A4"/>
    </sheetView>
  </sheetViews>
  <sheetFormatPr defaultRowHeight="15" x14ac:dyDescent="0.25"/>
  <cols>
    <col min="1" max="1" width="81.140625" customWidth="1"/>
  </cols>
  <sheetData>
    <row r="1" spans="1:1" ht="74.25" customHeight="1" x14ac:dyDescent="0.3">
      <c r="A1" s="21" t="s">
        <v>51</v>
      </c>
    </row>
    <row r="2" spans="1:1" ht="155.25" customHeight="1" x14ac:dyDescent="0.25">
      <c r="A2" s="20" t="s">
        <v>50</v>
      </c>
    </row>
    <row r="4" spans="1:1" ht="63.75" customHeight="1" x14ac:dyDescent="0.25">
      <c r="A4" s="20"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workbookViewId="0">
      <selection activeCell="B9" sqref="B9"/>
    </sheetView>
  </sheetViews>
  <sheetFormatPr defaultRowHeight="15" x14ac:dyDescent="0.25"/>
  <cols>
    <col min="2" max="2" width="21.5703125" customWidth="1"/>
    <col min="3" max="3" width="24.85546875" customWidth="1"/>
    <col min="4" max="4" width="16.5703125" customWidth="1"/>
    <col min="5" max="5" width="19.42578125" customWidth="1"/>
    <col min="6" max="6" width="44.140625" customWidth="1"/>
  </cols>
  <sheetData>
    <row r="1" spans="2:6" ht="55.5" customHeight="1" thickBot="1" x14ac:dyDescent="0.3">
      <c r="B1" s="9" t="s">
        <v>23</v>
      </c>
    </row>
    <row r="2" spans="2:6" ht="48" thickBot="1" x14ac:dyDescent="0.3">
      <c r="B2" s="1" t="s">
        <v>0</v>
      </c>
      <c r="C2" s="2" t="s">
        <v>1</v>
      </c>
      <c r="D2" s="2" t="s">
        <v>2</v>
      </c>
      <c r="E2" s="2" t="s">
        <v>3</v>
      </c>
      <c r="F2" s="2" t="s">
        <v>4</v>
      </c>
    </row>
    <row r="3" spans="2:6" ht="16.5" thickBot="1" x14ac:dyDescent="0.3">
      <c r="B3" s="24" t="s">
        <v>73</v>
      </c>
      <c r="C3" s="3"/>
      <c r="D3" s="3"/>
      <c r="E3" s="3"/>
      <c r="F3" s="3"/>
    </row>
    <row r="4" spans="2:6" ht="16.5" thickBot="1" x14ac:dyDescent="0.3">
      <c r="B4" s="31" t="s">
        <v>5</v>
      </c>
      <c r="C4" s="32"/>
      <c r="D4" s="32"/>
      <c r="E4" s="32"/>
      <c r="F4" s="33"/>
    </row>
    <row r="5" spans="2:6" ht="32.25" thickBot="1" x14ac:dyDescent="0.3">
      <c r="B5" s="4" t="s">
        <v>6</v>
      </c>
      <c r="C5" s="5"/>
      <c r="D5" s="8"/>
      <c r="E5" s="5">
        <v>2080</v>
      </c>
      <c r="F5" s="22">
        <f>D5*E5</f>
        <v>0</v>
      </c>
    </row>
    <row r="6" spans="2:6" ht="49.5" customHeight="1" thickBot="1" x14ac:dyDescent="0.3">
      <c r="B6" s="4" t="s">
        <v>7</v>
      </c>
      <c r="C6" s="5"/>
      <c r="D6" s="8"/>
      <c r="E6" s="5">
        <v>2080</v>
      </c>
      <c r="F6" s="22"/>
    </row>
    <row r="7" spans="2:6" ht="48" thickBot="1" x14ac:dyDescent="0.3">
      <c r="B7" s="24" t="s">
        <v>53</v>
      </c>
      <c r="C7" s="25"/>
      <c r="D7" s="25"/>
      <c r="E7" s="25">
        <v>2080</v>
      </c>
      <c r="F7" s="26">
        <f>D7*E7</f>
        <v>0</v>
      </c>
    </row>
    <row r="8" spans="2:6" ht="31.5" customHeight="1" thickBot="1" x14ac:dyDescent="0.3">
      <c r="B8" s="31" t="s">
        <v>8</v>
      </c>
      <c r="C8" s="32"/>
      <c r="D8" s="32"/>
      <c r="E8" s="32"/>
      <c r="F8" s="33"/>
    </row>
    <row r="9" spans="2:6" ht="48" thickBot="1" x14ac:dyDescent="0.3">
      <c r="B9" s="4" t="s">
        <v>9</v>
      </c>
      <c r="C9" s="5"/>
      <c r="D9" s="5"/>
      <c r="E9" s="5"/>
      <c r="F9" s="22">
        <f t="shared" ref="F9:F20" si="0">D9*E9</f>
        <v>0</v>
      </c>
    </row>
    <row r="10" spans="2:6" ht="32.25" thickBot="1" x14ac:dyDescent="0.3">
      <c r="B10" s="4" t="s">
        <v>10</v>
      </c>
      <c r="C10" s="5"/>
      <c r="D10" s="5"/>
      <c r="E10" s="5"/>
      <c r="F10" s="22">
        <f t="shared" si="0"/>
        <v>0</v>
      </c>
    </row>
    <row r="11" spans="2:6" ht="32.25" thickBot="1" x14ac:dyDescent="0.3">
      <c r="B11" s="4" t="s">
        <v>11</v>
      </c>
      <c r="C11" s="5"/>
      <c r="D11" s="5"/>
      <c r="E11" s="5"/>
      <c r="F11" s="22">
        <f t="shared" si="0"/>
        <v>0</v>
      </c>
    </row>
    <row r="12" spans="2:6" ht="48" thickBot="1" x14ac:dyDescent="0.3">
      <c r="B12" s="4" t="s">
        <v>12</v>
      </c>
      <c r="C12" s="5"/>
      <c r="D12" s="5"/>
      <c r="E12" s="5"/>
      <c r="F12" s="22">
        <f t="shared" si="0"/>
        <v>0</v>
      </c>
    </row>
    <row r="13" spans="2:6" ht="48" thickBot="1" x14ac:dyDescent="0.3">
      <c r="B13" s="4" t="s">
        <v>13</v>
      </c>
      <c r="C13" s="5"/>
      <c r="D13" s="5"/>
      <c r="E13" s="5"/>
      <c r="F13" s="22">
        <f t="shared" si="0"/>
        <v>0</v>
      </c>
    </row>
    <row r="14" spans="2:6" ht="32.25" thickBot="1" x14ac:dyDescent="0.3">
      <c r="B14" s="4" t="s">
        <v>14</v>
      </c>
      <c r="C14" s="5"/>
      <c r="D14" s="5"/>
      <c r="E14" s="5"/>
      <c r="F14" s="22">
        <f t="shared" si="0"/>
        <v>0</v>
      </c>
    </row>
    <row r="15" spans="2:6" ht="32.25" thickBot="1" x14ac:dyDescent="0.3">
      <c r="B15" s="4" t="s">
        <v>15</v>
      </c>
      <c r="C15" s="5"/>
      <c r="D15" s="5"/>
      <c r="E15" s="5"/>
      <c r="F15" s="22">
        <f t="shared" si="0"/>
        <v>0</v>
      </c>
    </row>
    <row r="16" spans="2:6" ht="48" thickBot="1" x14ac:dyDescent="0.3">
      <c r="B16" s="4" t="s">
        <v>16</v>
      </c>
      <c r="C16" s="5"/>
      <c r="D16" s="5"/>
      <c r="E16" s="5"/>
      <c r="F16" s="22">
        <f t="shared" si="0"/>
        <v>0</v>
      </c>
    </row>
    <row r="17" spans="2:6" ht="48" thickBot="1" x14ac:dyDescent="0.3">
      <c r="B17" s="4" t="s">
        <v>17</v>
      </c>
      <c r="C17" s="5"/>
      <c r="D17" s="5"/>
      <c r="E17" s="5"/>
      <c r="F17" s="22">
        <f t="shared" si="0"/>
        <v>0</v>
      </c>
    </row>
    <row r="18" spans="2:6" ht="32.25" thickBot="1" x14ac:dyDescent="0.3">
      <c r="B18" s="4" t="s">
        <v>18</v>
      </c>
      <c r="C18" s="5"/>
      <c r="D18" s="5"/>
      <c r="E18" s="5"/>
      <c r="F18" s="22">
        <f t="shared" si="0"/>
        <v>0</v>
      </c>
    </row>
    <row r="19" spans="2:6" ht="48" thickBot="1" x14ac:dyDescent="0.3">
      <c r="B19" s="6" t="s">
        <v>19</v>
      </c>
      <c r="C19" s="5"/>
      <c r="D19" s="5"/>
      <c r="E19" s="5"/>
      <c r="F19" s="22">
        <f t="shared" si="0"/>
        <v>0</v>
      </c>
    </row>
    <row r="20" spans="2:6" ht="48" thickBot="1" x14ac:dyDescent="0.3">
      <c r="B20" s="4" t="s">
        <v>20</v>
      </c>
      <c r="C20" s="5"/>
      <c r="D20" s="5"/>
      <c r="E20" s="5"/>
      <c r="F20" s="22">
        <f t="shared" si="0"/>
        <v>0</v>
      </c>
    </row>
    <row r="21" spans="2:6" ht="31.5" customHeight="1" thickBot="1" x14ac:dyDescent="0.3">
      <c r="B21" s="4"/>
      <c r="C21" s="5"/>
      <c r="D21" s="34" t="s">
        <v>21</v>
      </c>
      <c r="E21" s="35"/>
      <c r="F21" s="22" t="e">
        <f>F5+F7+#REF!+F9+F10+F11+F12+F13+F14+F15+F16+F17+F18+F19+F20</f>
        <v>#REF!</v>
      </c>
    </row>
    <row r="22" spans="2:6" ht="15.75" x14ac:dyDescent="0.25">
      <c r="B22" s="7"/>
    </row>
    <row r="23" spans="2:6" ht="15.75" x14ac:dyDescent="0.25">
      <c r="B23" s="7"/>
    </row>
    <row r="24" spans="2:6" ht="15.75" x14ac:dyDescent="0.25">
      <c r="B24" s="7"/>
    </row>
  </sheetData>
  <mergeCells count="3">
    <mergeCell ref="B4:F4"/>
    <mergeCell ref="B8:F8"/>
    <mergeCell ref="D21:E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4"/>
  <sheetViews>
    <sheetView workbookViewId="0">
      <selection activeCell="B8" sqref="B8:F8"/>
    </sheetView>
  </sheetViews>
  <sheetFormatPr defaultRowHeight="15" x14ac:dyDescent="0.25"/>
  <cols>
    <col min="2" max="2" width="22.140625" customWidth="1"/>
    <col min="3" max="3" width="26.140625" customWidth="1"/>
    <col min="4" max="4" width="19.140625" customWidth="1"/>
    <col min="5" max="5" width="24" customWidth="1"/>
    <col min="6" max="6" width="44.7109375" customWidth="1"/>
  </cols>
  <sheetData>
    <row r="1" spans="2:6" ht="53.25" customHeight="1" thickBot="1" x14ac:dyDescent="0.3">
      <c r="B1" s="9" t="s">
        <v>24</v>
      </c>
    </row>
    <row r="2" spans="2:6" ht="48" thickBot="1" x14ac:dyDescent="0.3">
      <c r="B2" s="1" t="s">
        <v>0</v>
      </c>
      <c r="C2" s="2" t="s">
        <v>1</v>
      </c>
      <c r="D2" s="2" t="s">
        <v>2</v>
      </c>
      <c r="E2" s="2" t="s">
        <v>3</v>
      </c>
      <c r="F2" s="2" t="s">
        <v>4</v>
      </c>
    </row>
    <row r="3" spans="2:6" ht="16.5" thickBot="1" x14ac:dyDescent="0.3">
      <c r="B3" s="24" t="s">
        <v>69</v>
      </c>
      <c r="C3" s="3"/>
      <c r="D3" s="3"/>
      <c r="E3" s="3"/>
      <c r="F3" s="3"/>
    </row>
    <row r="4" spans="2:6" ht="16.5" thickBot="1" x14ac:dyDescent="0.3">
      <c r="B4" s="31" t="s">
        <v>5</v>
      </c>
      <c r="C4" s="32"/>
      <c r="D4" s="32"/>
      <c r="E4" s="32"/>
      <c r="F4" s="33"/>
    </row>
    <row r="5" spans="2:6" ht="32.25" thickBot="1" x14ac:dyDescent="0.3">
      <c r="B5" s="4" t="s">
        <v>6</v>
      </c>
      <c r="C5" s="5"/>
      <c r="D5" s="8"/>
      <c r="E5" s="5">
        <v>2080</v>
      </c>
      <c r="F5" s="22">
        <f>D5*E5</f>
        <v>0</v>
      </c>
    </row>
    <row r="6" spans="2:6" ht="48" thickBot="1" x14ac:dyDescent="0.3">
      <c r="B6" s="4" t="s">
        <v>7</v>
      </c>
      <c r="C6" s="5"/>
      <c r="D6" s="8"/>
      <c r="E6" s="5">
        <v>2080</v>
      </c>
      <c r="F6" s="22"/>
    </row>
    <row r="7" spans="2:6" ht="48" thickBot="1" x14ac:dyDescent="0.3">
      <c r="B7" s="24" t="s">
        <v>53</v>
      </c>
      <c r="C7" s="25"/>
      <c r="D7" s="25"/>
      <c r="E7" s="25">
        <v>2080</v>
      </c>
      <c r="F7" s="26">
        <f>D7*E7</f>
        <v>0</v>
      </c>
    </row>
    <row r="8" spans="2:6" ht="16.5" thickBot="1" x14ac:dyDescent="0.3">
      <c r="B8" s="31" t="s">
        <v>8</v>
      </c>
      <c r="C8" s="32"/>
      <c r="D8" s="32"/>
      <c r="E8" s="32"/>
      <c r="F8" s="33"/>
    </row>
    <row r="9" spans="2:6" ht="48" thickBot="1" x14ac:dyDescent="0.3">
      <c r="B9" s="4" t="s">
        <v>9</v>
      </c>
      <c r="C9" s="5"/>
      <c r="D9" s="5"/>
      <c r="E9" s="5"/>
      <c r="F9" s="22">
        <f t="shared" ref="F9:F20" si="0">D9*E9</f>
        <v>0</v>
      </c>
    </row>
    <row r="10" spans="2:6" ht="32.25" thickBot="1" x14ac:dyDescent="0.3">
      <c r="B10" s="4" t="s">
        <v>10</v>
      </c>
      <c r="C10" s="5"/>
      <c r="D10" s="5"/>
      <c r="E10" s="5"/>
      <c r="F10" s="22">
        <f t="shared" si="0"/>
        <v>0</v>
      </c>
    </row>
    <row r="11" spans="2:6" ht="32.25" thickBot="1" x14ac:dyDescent="0.3">
      <c r="B11" s="4" t="s">
        <v>11</v>
      </c>
      <c r="C11" s="5"/>
      <c r="D11" s="5"/>
      <c r="E11" s="5"/>
      <c r="F11" s="22">
        <f t="shared" si="0"/>
        <v>0</v>
      </c>
    </row>
    <row r="12" spans="2:6" ht="48" thickBot="1" x14ac:dyDescent="0.3">
      <c r="B12" s="4" t="s">
        <v>12</v>
      </c>
      <c r="C12" s="5"/>
      <c r="D12" s="5"/>
      <c r="E12" s="5"/>
      <c r="F12" s="22">
        <f t="shared" si="0"/>
        <v>0</v>
      </c>
    </row>
    <row r="13" spans="2:6" ht="48" thickBot="1" x14ac:dyDescent="0.3">
      <c r="B13" s="4" t="s">
        <v>13</v>
      </c>
      <c r="C13" s="5"/>
      <c r="D13" s="5"/>
      <c r="E13" s="5"/>
      <c r="F13" s="22">
        <f t="shared" si="0"/>
        <v>0</v>
      </c>
    </row>
    <row r="14" spans="2:6" ht="32.25" thickBot="1" x14ac:dyDescent="0.3">
      <c r="B14" s="4" t="s">
        <v>14</v>
      </c>
      <c r="C14" s="5"/>
      <c r="D14" s="5"/>
      <c r="E14" s="5"/>
      <c r="F14" s="22">
        <f t="shared" si="0"/>
        <v>0</v>
      </c>
    </row>
    <row r="15" spans="2:6" ht="32.25" thickBot="1" x14ac:dyDescent="0.3">
      <c r="B15" s="4" t="s">
        <v>15</v>
      </c>
      <c r="C15" s="5"/>
      <c r="D15" s="5"/>
      <c r="E15" s="5"/>
      <c r="F15" s="22">
        <f t="shared" si="0"/>
        <v>0</v>
      </c>
    </row>
    <row r="16" spans="2:6" ht="48" thickBot="1" x14ac:dyDescent="0.3">
      <c r="B16" s="4" t="s">
        <v>16</v>
      </c>
      <c r="C16" s="5"/>
      <c r="D16" s="5"/>
      <c r="E16" s="5"/>
      <c r="F16" s="22">
        <f t="shared" si="0"/>
        <v>0</v>
      </c>
    </row>
    <row r="17" spans="2:6" ht="48" thickBot="1" x14ac:dyDescent="0.3">
      <c r="B17" s="4" t="s">
        <v>17</v>
      </c>
      <c r="C17" s="5"/>
      <c r="D17" s="5"/>
      <c r="E17" s="5"/>
      <c r="F17" s="22">
        <f t="shared" si="0"/>
        <v>0</v>
      </c>
    </row>
    <row r="18" spans="2:6" ht="32.25" thickBot="1" x14ac:dyDescent="0.3">
      <c r="B18" s="4" t="s">
        <v>18</v>
      </c>
      <c r="C18" s="5"/>
      <c r="D18" s="5"/>
      <c r="E18" s="5"/>
      <c r="F18" s="22">
        <f t="shared" si="0"/>
        <v>0</v>
      </c>
    </row>
    <row r="19" spans="2:6" ht="48" thickBot="1" x14ac:dyDescent="0.3">
      <c r="B19" s="6" t="s">
        <v>19</v>
      </c>
      <c r="C19" s="5"/>
      <c r="D19" s="5"/>
      <c r="E19" s="5"/>
      <c r="F19" s="22">
        <f t="shared" si="0"/>
        <v>0</v>
      </c>
    </row>
    <row r="20" spans="2:6" ht="48" thickBot="1" x14ac:dyDescent="0.3">
      <c r="B20" s="4" t="s">
        <v>20</v>
      </c>
      <c r="C20" s="5"/>
      <c r="D20" s="5"/>
      <c r="E20" s="5"/>
      <c r="F20" s="22">
        <f t="shared" si="0"/>
        <v>0</v>
      </c>
    </row>
    <row r="21" spans="2:6" ht="16.5" thickBot="1" x14ac:dyDescent="0.3">
      <c r="B21" s="4"/>
      <c r="C21" s="5"/>
      <c r="D21" s="34" t="s">
        <v>22</v>
      </c>
      <c r="E21" s="35"/>
      <c r="F21" s="8" t="e">
        <f>F5+F7+#REF!+F9+F10+F11+F12+F13+F14+F15+F16+F17+F18+F19+F20</f>
        <v>#REF!</v>
      </c>
    </row>
    <row r="22" spans="2:6" ht="15.75" x14ac:dyDescent="0.25">
      <c r="B22" s="7"/>
    </row>
    <row r="23" spans="2:6" ht="15.75" x14ac:dyDescent="0.25">
      <c r="B23" s="7"/>
    </row>
    <row r="24" spans="2:6" ht="15.75" x14ac:dyDescent="0.25">
      <c r="B24" s="7"/>
    </row>
  </sheetData>
  <mergeCells count="3">
    <mergeCell ref="B4:F4"/>
    <mergeCell ref="B8:F8"/>
    <mergeCell ref="D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3"/>
  <sheetViews>
    <sheetView workbookViewId="0">
      <selection activeCell="B9" sqref="B9"/>
    </sheetView>
  </sheetViews>
  <sheetFormatPr defaultRowHeight="15" x14ac:dyDescent="0.25"/>
  <cols>
    <col min="2" max="2" width="24.42578125" customWidth="1"/>
    <col min="3" max="3" width="26.140625" customWidth="1"/>
    <col min="4" max="4" width="18.28515625" customWidth="1"/>
    <col min="5" max="5" width="20" customWidth="1"/>
    <col min="6" max="6" width="42.5703125" customWidth="1"/>
  </cols>
  <sheetData>
    <row r="1" spans="2:6" ht="19.5" customHeight="1" thickBot="1" x14ac:dyDescent="0.3">
      <c r="B1" s="30" t="s">
        <v>74</v>
      </c>
    </row>
    <row r="2" spans="2:6" ht="48" thickBot="1" x14ac:dyDescent="0.3">
      <c r="B2" s="1" t="s">
        <v>0</v>
      </c>
      <c r="C2" s="2" t="s">
        <v>1</v>
      </c>
      <c r="D2" s="2" t="s">
        <v>2</v>
      </c>
      <c r="E2" s="2" t="s">
        <v>3</v>
      </c>
      <c r="F2" s="2" t="s">
        <v>4</v>
      </c>
    </row>
    <row r="3" spans="2:6" ht="16.5" thickBot="1" x14ac:dyDescent="0.3">
      <c r="B3" s="24" t="s">
        <v>54</v>
      </c>
      <c r="C3" s="3"/>
      <c r="D3" s="3"/>
      <c r="E3" s="3"/>
      <c r="F3" s="3"/>
    </row>
    <row r="4" spans="2:6" ht="16.5" thickBot="1" x14ac:dyDescent="0.3">
      <c r="B4" s="31" t="s">
        <v>5</v>
      </c>
      <c r="C4" s="32"/>
      <c r="D4" s="32"/>
      <c r="E4" s="32"/>
      <c r="F4" s="33"/>
    </row>
    <row r="5" spans="2:6" ht="32.25" thickBot="1" x14ac:dyDescent="0.3">
      <c r="B5" s="4" t="s">
        <v>6</v>
      </c>
      <c r="C5" s="5"/>
      <c r="D5" s="8"/>
      <c r="E5" s="5">
        <v>2080</v>
      </c>
      <c r="F5" s="22">
        <f>D5*E5</f>
        <v>0</v>
      </c>
    </row>
    <row r="6" spans="2:6" ht="48" thickBot="1" x14ac:dyDescent="0.3">
      <c r="B6" s="4" t="s">
        <v>7</v>
      </c>
      <c r="C6" s="5"/>
      <c r="D6" s="8"/>
      <c r="E6" s="5">
        <v>2080</v>
      </c>
      <c r="F6" s="22"/>
    </row>
    <row r="7" spans="2:6" ht="48" thickBot="1" x14ac:dyDescent="0.3">
      <c r="B7" s="24" t="s">
        <v>53</v>
      </c>
      <c r="C7" s="25"/>
      <c r="D7" s="25"/>
      <c r="E7" s="25">
        <v>2080</v>
      </c>
      <c r="F7" s="26">
        <f>D7*E7</f>
        <v>0</v>
      </c>
    </row>
    <row r="8" spans="2:6" ht="16.5" thickBot="1" x14ac:dyDescent="0.3">
      <c r="B8" s="31" t="s">
        <v>8</v>
      </c>
      <c r="C8" s="32"/>
      <c r="D8" s="32"/>
      <c r="E8" s="32"/>
      <c r="F8" s="33"/>
    </row>
    <row r="9" spans="2:6" ht="32.25" thickBot="1" x14ac:dyDescent="0.3">
      <c r="B9" s="4" t="s">
        <v>9</v>
      </c>
      <c r="C9" s="5"/>
      <c r="D9" s="5"/>
      <c r="E9" s="5"/>
      <c r="F9" s="22">
        <f t="shared" ref="F9:F20" si="0">D9*E9</f>
        <v>0</v>
      </c>
    </row>
    <row r="10" spans="2:6" ht="32.25" thickBot="1" x14ac:dyDescent="0.3">
      <c r="B10" s="4" t="s">
        <v>10</v>
      </c>
      <c r="C10" s="5"/>
      <c r="D10" s="5"/>
      <c r="E10" s="5"/>
      <c r="F10" s="22">
        <f t="shared" si="0"/>
        <v>0</v>
      </c>
    </row>
    <row r="11" spans="2:6" ht="32.25" thickBot="1" x14ac:dyDescent="0.3">
      <c r="B11" s="4" t="s">
        <v>11</v>
      </c>
      <c r="C11" s="5"/>
      <c r="D11" s="5"/>
      <c r="E11" s="5"/>
      <c r="F11" s="22">
        <f t="shared" si="0"/>
        <v>0</v>
      </c>
    </row>
    <row r="12" spans="2:6" ht="48" thickBot="1" x14ac:dyDescent="0.3">
      <c r="B12" s="4" t="s">
        <v>12</v>
      </c>
      <c r="C12" s="5"/>
      <c r="D12" s="5"/>
      <c r="E12" s="5"/>
      <c r="F12" s="22">
        <f t="shared" si="0"/>
        <v>0</v>
      </c>
    </row>
    <row r="13" spans="2:6" ht="32.25" thickBot="1" x14ac:dyDescent="0.3">
      <c r="B13" s="4" t="s">
        <v>13</v>
      </c>
      <c r="C13" s="5"/>
      <c r="D13" s="5"/>
      <c r="E13" s="5"/>
      <c r="F13" s="22">
        <f t="shared" si="0"/>
        <v>0</v>
      </c>
    </row>
    <row r="14" spans="2:6" ht="32.25" thickBot="1" x14ac:dyDescent="0.3">
      <c r="B14" s="4" t="s">
        <v>14</v>
      </c>
      <c r="C14" s="5"/>
      <c r="D14" s="5"/>
      <c r="E14" s="5"/>
      <c r="F14" s="22">
        <f t="shared" si="0"/>
        <v>0</v>
      </c>
    </row>
    <row r="15" spans="2:6" ht="32.25" thickBot="1" x14ac:dyDescent="0.3">
      <c r="B15" s="4" t="s">
        <v>15</v>
      </c>
      <c r="C15" s="5"/>
      <c r="D15" s="5"/>
      <c r="E15" s="5"/>
      <c r="F15" s="22">
        <f t="shared" si="0"/>
        <v>0</v>
      </c>
    </row>
    <row r="16" spans="2:6" ht="32.25" thickBot="1" x14ac:dyDescent="0.3">
      <c r="B16" s="4" t="s">
        <v>16</v>
      </c>
      <c r="C16" s="5"/>
      <c r="D16" s="5"/>
      <c r="E16" s="5"/>
      <c r="F16" s="22">
        <f t="shared" si="0"/>
        <v>0</v>
      </c>
    </row>
    <row r="17" spans="2:6" ht="32.25" thickBot="1" x14ac:dyDescent="0.3">
      <c r="B17" s="4" t="s">
        <v>17</v>
      </c>
      <c r="C17" s="5"/>
      <c r="D17" s="5"/>
      <c r="E17" s="5"/>
      <c r="F17" s="22">
        <f t="shared" si="0"/>
        <v>0</v>
      </c>
    </row>
    <row r="18" spans="2:6" ht="32.25" thickBot="1" x14ac:dyDescent="0.3">
      <c r="B18" s="4" t="s">
        <v>18</v>
      </c>
      <c r="C18" s="5"/>
      <c r="D18" s="5"/>
      <c r="E18" s="5"/>
      <c r="F18" s="22">
        <f t="shared" si="0"/>
        <v>0</v>
      </c>
    </row>
    <row r="19" spans="2:6" ht="32.25" thickBot="1" x14ac:dyDescent="0.3">
      <c r="B19" s="6" t="s">
        <v>19</v>
      </c>
      <c r="C19" s="5"/>
      <c r="D19" s="5"/>
      <c r="E19" s="5"/>
      <c r="F19" s="22">
        <f t="shared" si="0"/>
        <v>0</v>
      </c>
    </row>
    <row r="20" spans="2:6" ht="32.25" thickBot="1" x14ac:dyDescent="0.3">
      <c r="B20" s="4" t="s">
        <v>20</v>
      </c>
      <c r="C20" s="5"/>
      <c r="D20" s="5"/>
      <c r="E20" s="5"/>
      <c r="F20" s="22">
        <f t="shared" si="0"/>
        <v>0</v>
      </c>
    </row>
    <row r="21" spans="2:6" ht="16.5" thickBot="1" x14ac:dyDescent="0.3">
      <c r="B21" s="4"/>
      <c r="C21" s="5"/>
      <c r="D21" s="36" t="s">
        <v>57</v>
      </c>
      <c r="E21" s="37"/>
      <c r="F21" s="8" t="e">
        <f>F5+F7+#REF!+F9+F10+F11+F12+F13+F14+F15+F16+F17+F18+F19+F20</f>
        <v>#REF!</v>
      </c>
    </row>
    <row r="22" spans="2:6" ht="15.75" x14ac:dyDescent="0.25">
      <c r="B22" s="7"/>
    </row>
    <row r="23" spans="2:6" ht="15.75" x14ac:dyDescent="0.25">
      <c r="B23" s="7"/>
    </row>
  </sheetData>
  <mergeCells count="3">
    <mergeCell ref="B4:F4"/>
    <mergeCell ref="B8:F8"/>
    <mergeCell ref="D21:E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2"/>
  <sheetViews>
    <sheetView workbookViewId="0">
      <selection activeCell="B8" sqref="B8:F8"/>
    </sheetView>
  </sheetViews>
  <sheetFormatPr defaultRowHeight="15" x14ac:dyDescent="0.25"/>
  <cols>
    <col min="2" max="2" width="26.42578125" customWidth="1"/>
    <col min="3" max="3" width="25.140625" customWidth="1"/>
    <col min="4" max="4" width="20" customWidth="1"/>
    <col min="5" max="5" width="24.85546875" customWidth="1"/>
    <col min="6" max="6" width="37.5703125" customWidth="1"/>
  </cols>
  <sheetData>
    <row r="1" spans="2:6" ht="30.95" customHeight="1" thickBot="1" x14ac:dyDescent="0.3">
      <c r="B1" s="30" t="s">
        <v>75</v>
      </c>
    </row>
    <row r="2" spans="2:6" ht="48" thickBot="1" x14ac:dyDescent="0.3">
      <c r="B2" s="1" t="s">
        <v>0</v>
      </c>
      <c r="C2" s="2" t="s">
        <v>1</v>
      </c>
      <c r="D2" s="2" t="s">
        <v>2</v>
      </c>
      <c r="E2" s="2" t="s">
        <v>3</v>
      </c>
      <c r="F2" s="2" t="s">
        <v>4</v>
      </c>
    </row>
    <row r="3" spans="2:6" ht="16.5" thickBot="1" x14ac:dyDescent="0.3">
      <c r="B3" s="24" t="s">
        <v>55</v>
      </c>
      <c r="C3" s="3"/>
      <c r="D3" s="3"/>
      <c r="E3" s="3"/>
      <c r="F3" s="3"/>
    </row>
    <row r="4" spans="2:6" ht="16.5" thickBot="1" x14ac:dyDescent="0.3">
      <c r="B4" s="31" t="s">
        <v>5</v>
      </c>
      <c r="C4" s="32"/>
      <c r="D4" s="32"/>
      <c r="E4" s="32"/>
      <c r="F4" s="33"/>
    </row>
    <row r="5" spans="2:6" ht="32.25" thickBot="1" x14ac:dyDescent="0.3">
      <c r="B5" s="4" t="s">
        <v>6</v>
      </c>
      <c r="C5" s="5"/>
      <c r="D5" s="8"/>
      <c r="E5" s="5">
        <v>2080</v>
      </c>
      <c r="F5" s="22">
        <f>D5*E5</f>
        <v>0</v>
      </c>
    </row>
    <row r="6" spans="2:6" ht="32.25" thickBot="1" x14ac:dyDescent="0.3">
      <c r="B6" s="4" t="s">
        <v>7</v>
      </c>
      <c r="C6" s="5"/>
      <c r="D6" s="8"/>
      <c r="E6" s="5">
        <v>2080</v>
      </c>
      <c r="F6" s="22"/>
    </row>
    <row r="7" spans="2:6" ht="32.25" thickBot="1" x14ac:dyDescent="0.3">
      <c r="B7" s="24" t="s">
        <v>53</v>
      </c>
      <c r="C7" s="25"/>
      <c r="D7" s="25"/>
      <c r="E7" s="25">
        <v>2080</v>
      </c>
      <c r="F7" s="26">
        <f>D7*E7</f>
        <v>0</v>
      </c>
    </row>
    <row r="8" spans="2:6" ht="16.5" thickBot="1" x14ac:dyDescent="0.3">
      <c r="B8" s="31" t="s">
        <v>8</v>
      </c>
      <c r="C8" s="32"/>
      <c r="D8" s="32"/>
      <c r="E8" s="32"/>
      <c r="F8" s="33"/>
    </row>
    <row r="9" spans="2:6" ht="32.25" thickBot="1" x14ac:dyDescent="0.3">
      <c r="B9" s="4" t="s">
        <v>9</v>
      </c>
      <c r="C9" s="5"/>
      <c r="D9" s="5"/>
      <c r="E9" s="5"/>
      <c r="F9" s="22">
        <f t="shared" ref="F9:F20" si="0">D9*E9</f>
        <v>0</v>
      </c>
    </row>
    <row r="10" spans="2:6" ht="32.25" thickBot="1" x14ac:dyDescent="0.3">
      <c r="B10" s="4" t="s">
        <v>10</v>
      </c>
      <c r="C10" s="5"/>
      <c r="D10" s="5"/>
      <c r="E10" s="5"/>
      <c r="F10" s="22">
        <f t="shared" si="0"/>
        <v>0</v>
      </c>
    </row>
    <row r="11" spans="2:6" ht="32.25" thickBot="1" x14ac:dyDescent="0.3">
      <c r="B11" s="4" t="s">
        <v>11</v>
      </c>
      <c r="C11" s="5"/>
      <c r="D11" s="5"/>
      <c r="E11" s="5"/>
      <c r="F11" s="22">
        <f t="shared" si="0"/>
        <v>0</v>
      </c>
    </row>
    <row r="12" spans="2:6" ht="32.25" thickBot="1" x14ac:dyDescent="0.3">
      <c r="B12" s="4" t="s">
        <v>12</v>
      </c>
      <c r="C12" s="5"/>
      <c r="D12" s="5"/>
      <c r="E12" s="5"/>
      <c r="F12" s="22">
        <f t="shared" si="0"/>
        <v>0</v>
      </c>
    </row>
    <row r="13" spans="2:6" ht="32.25" thickBot="1" x14ac:dyDescent="0.3">
      <c r="B13" s="4" t="s">
        <v>13</v>
      </c>
      <c r="C13" s="5"/>
      <c r="D13" s="5"/>
      <c r="E13" s="5"/>
      <c r="F13" s="22">
        <f t="shared" si="0"/>
        <v>0</v>
      </c>
    </row>
    <row r="14" spans="2:6" ht="32.25" thickBot="1" x14ac:dyDescent="0.3">
      <c r="B14" s="4" t="s">
        <v>14</v>
      </c>
      <c r="C14" s="5"/>
      <c r="D14" s="5"/>
      <c r="E14" s="5"/>
      <c r="F14" s="22">
        <f t="shared" si="0"/>
        <v>0</v>
      </c>
    </row>
    <row r="15" spans="2:6" ht="32.25" thickBot="1" x14ac:dyDescent="0.3">
      <c r="B15" s="4" t="s">
        <v>15</v>
      </c>
      <c r="C15" s="5"/>
      <c r="D15" s="5"/>
      <c r="E15" s="5"/>
      <c r="F15" s="22">
        <f t="shared" si="0"/>
        <v>0</v>
      </c>
    </row>
    <row r="16" spans="2:6" ht="32.25" thickBot="1" x14ac:dyDescent="0.3">
      <c r="B16" s="4" t="s">
        <v>16</v>
      </c>
      <c r="C16" s="5"/>
      <c r="D16" s="5"/>
      <c r="E16" s="5"/>
      <c r="F16" s="22">
        <f t="shared" si="0"/>
        <v>0</v>
      </c>
    </row>
    <row r="17" spans="2:6" ht="32.25" thickBot="1" x14ac:dyDescent="0.3">
      <c r="B17" s="4" t="s">
        <v>17</v>
      </c>
      <c r="C17" s="5"/>
      <c r="D17" s="5"/>
      <c r="E17" s="5"/>
      <c r="F17" s="22">
        <f t="shared" si="0"/>
        <v>0</v>
      </c>
    </row>
    <row r="18" spans="2:6" ht="32.25" thickBot="1" x14ac:dyDescent="0.3">
      <c r="B18" s="4" t="s">
        <v>18</v>
      </c>
      <c r="C18" s="5"/>
      <c r="D18" s="5"/>
      <c r="E18" s="5"/>
      <c r="F18" s="22">
        <f t="shared" si="0"/>
        <v>0</v>
      </c>
    </row>
    <row r="19" spans="2:6" ht="32.25" thickBot="1" x14ac:dyDescent="0.3">
      <c r="B19" s="6" t="s">
        <v>19</v>
      </c>
      <c r="C19" s="5"/>
      <c r="D19" s="5"/>
      <c r="E19" s="5"/>
      <c r="F19" s="22">
        <f t="shared" si="0"/>
        <v>0</v>
      </c>
    </row>
    <row r="20" spans="2:6" ht="32.25" thickBot="1" x14ac:dyDescent="0.3">
      <c r="B20" s="4" t="s">
        <v>20</v>
      </c>
      <c r="C20" s="5"/>
      <c r="D20" s="5"/>
      <c r="E20" s="5"/>
      <c r="F20" s="22">
        <f t="shared" si="0"/>
        <v>0</v>
      </c>
    </row>
    <row r="21" spans="2:6" ht="16.5" thickBot="1" x14ac:dyDescent="0.3">
      <c r="B21" s="4"/>
      <c r="C21" s="5"/>
      <c r="D21" s="36" t="s">
        <v>56</v>
      </c>
      <c r="E21" s="37"/>
      <c r="F21" s="22" t="e">
        <f>F5+F7+#REF!+F9+F10+F11+F12+F13+F14+F15+F16+F17+F18+F19+F20</f>
        <v>#REF!</v>
      </c>
    </row>
    <row r="22" spans="2:6" ht="15.75" x14ac:dyDescent="0.25">
      <c r="B22" s="7"/>
    </row>
  </sheetData>
  <mergeCells count="3">
    <mergeCell ref="B4:F4"/>
    <mergeCell ref="B8:F8"/>
    <mergeCell ref="D21:E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2"/>
  <sheetViews>
    <sheetView workbookViewId="0">
      <selection activeCell="B11" sqref="B11"/>
    </sheetView>
  </sheetViews>
  <sheetFormatPr defaultRowHeight="15" x14ac:dyDescent="0.25"/>
  <cols>
    <col min="2" max="2" width="28.28515625" customWidth="1"/>
    <col min="3" max="3" width="27" customWidth="1"/>
    <col min="4" max="4" width="28.42578125" customWidth="1"/>
    <col min="5" max="5" width="26.140625" customWidth="1"/>
    <col min="6" max="6" width="44" customWidth="1"/>
  </cols>
  <sheetData>
    <row r="1" spans="2:6" ht="26.1" customHeight="1" thickBot="1" x14ac:dyDescent="0.3">
      <c r="B1" s="30" t="s">
        <v>65</v>
      </c>
    </row>
    <row r="2" spans="2:6" ht="48" thickBot="1" x14ac:dyDescent="0.3">
      <c r="B2" s="1" t="s">
        <v>0</v>
      </c>
      <c r="C2" s="2" t="s">
        <v>1</v>
      </c>
      <c r="D2" s="2" t="s">
        <v>2</v>
      </c>
      <c r="E2" s="2" t="s">
        <v>3</v>
      </c>
      <c r="F2" s="2" t="s">
        <v>4</v>
      </c>
    </row>
    <row r="3" spans="2:6" ht="16.5" thickBot="1" x14ac:dyDescent="0.3">
      <c r="B3" s="24" t="s">
        <v>59</v>
      </c>
      <c r="C3" s="3"/>
      <c r="D3" s="3"/>
      <c r="E3" s="3"/>
      <c r="F3" s="3"/>
    </row>
    <row r="4" spans="2:6" ht="16.5" thickBot="1" x14ac:dyDescent="0.3">
      <c r="B4" s="31" t="s">
        <v>5</v>
      </c>
      <c r="C4" s="32"/>
      <c r="D4" s="32"/>
      <c r="E4" s="32"/>
      <c r="F4" s="33"/>
    </row>
    <row r="5" spans="2:6" ht="32.25" thickBot="1" x14ac:dyDescent="0.3">
      <c r="B5" s="4" t="s">
        <v>6</v>
      </c>
      <c r="C5" s="5"/>
      <c r="D5" s="8"/>
      <c r="E5" s="5">
        <v>2080</v>
      </c>
      <c r="F5" s="22">
        <f>D5*E5</f>
        <v>0</v>
      </c>
    </row>
    <row r="6" spans="2:6" ht="32.25" thickBot="1" x14ac:dyDescent="0.3">
      <c r="B6" s="4" t="s">
        <v>7</v>
      </c>
      <c r="C6" s="5"/>
      <c r="D6" s="8"/>
      <c r="E6" s="5">
        <v>2080</v>
      </c>
      <c r="F6" s="22"/>
    </row>
    <row r="7" spans="2:6" ht="32.25" thickBot="1" x14ac:dyDescent="0.3">
      <c r="B7" s="24" t="s">
        <v>53</v>
      </c>
      <c r="C7" s="25"/>
      <c r="D7" s="25"/>
      <c r="E7" s="25">
        <v>2080</v>
      </c>
      <c r="F7" s="26">
        <f>D7*E7</f>
        <v>0</v>
      </c>
    </row>
    <row r="8" spans="2:6" ht="16.5" thickBot="1" x14ac:dyDescent="0.3">
      <c r="B8" s="31" t="s">
        <v>8</v>
      </c>
      <c r="C8" s="32"/>
      <c r="D8" s="32"/>
      <c r="E8" s="32"/>
      <c r="F8" s="33"/>
    </row>
    <row r="9" spans="2:6" ht="32.25" thickBot="1" x14ac:dyDescent="0.3">
      <c r="B9" s="4" t="s">
        <v>9</v>
      </c>
      <c r="C9" s="5"/>
      <c r="D9" s="5"/>
      <c r="E9" s="5"/>
      <c r="F9" s="22">
        <f t="shared" ref="F9:F20" si="0">D9*E9</f>
        <v>0</v>
      </c>
    </row>
    <row r="10" spans="2:6" ht="32.25" thickBot="1" x14ac:dyDescent="0.3">
      <c r="B10" s="4" t="s">
        <v>10</v>
      </c>
      <c r="C10" s="5"/>
      <c r="D10" s="5"/>
      <c r="E10" s="5"/>
      <c r="F10" s="22">
        <f t="shared" si="0"/>
        <v>0</v>
      </c>
    </row>
    <row r="11" spans="2:6" ht="32.25" thickBot="1" x14ac:dyDescent="0.3">
      <c r="B11" s="4" t="s">
        <v>11</v>
      </c>
      <c r="C11" s="5"/>
      <c r="D11" s="5"/>
      <c r="E11" s="5"/>
      <c r="F11" s="22">
        <f t="shared" si="0"/>
        <v>0</v>
      </c>
    </row>
    <row r="12" spans="2:6" ht="32.25" thickBot="1" x14ac:dyDescent="0.3">
      <c r="B12" s="4" t="s">
        <v>12</v>
      </c>
      <c r="C12" s="5"/>
      <c r="D12" s="5"/>
      <c r="E12" s="5"/>
      <c r="F12" s="22">
        <f t="shared" si="0"/>
        <v>0</v>
      </c>
    </row>
    <row r="13" spans="2:6" ht="32.25" thickBot="1" x14ac:dyDescent="0.3">
      <c r="B13" s="4" t="s">
        <v>13</v>
      </c>
      <c r="C13" s="5"/>
      <c r="D13" s="5"/>
      <c r="E13" s="5"/>
      <c r="F13" s="22">
        <f t="shared" si="0"/>
        <v>0</v>
      </c>
    </row>
    <row r="14" spans="2:6" ht="32.25" thickBot="1" x14ac:dyDescent="0.3">
      <c r="B14" s="4" t="s">
        <v>14</v>
      </c>
      <c r="C14" s="5"/>
      <c r="D14" s="5"/>
      <c r="E14" s="5"/>
      <c r="F14" s="22">
        <f t="shared" si="0"/>
        <v>0</v>
      </c>
    </row>
    <row r="15" spans="2:6" ht="32.25" thickBot="1" x14ac:dyDescent="0.3">
      <c r="B15" s="4" t="s">
        <v>15</v>
      </c>
      <c r="C15" s="5"/>
      <c r="D15" s="5"/>
      <c r="E15" s="5"/>
      <c r="F15" s="22">
        <f t="shared" si="0"/>
        <v>0</v>
      </c>
    </row>
    <row r="16" spans="2:6" ht="32.25" thickBot="1" x14ac:dyDescent="0.3">
      <c r="B16" s="4" t="s">
        <v>16</v>
      </c>
      <c r="C16" s="5"/>
      <c r="D16" s="5"/>
      <c r="E16" s="5"/>
      <c r="F16" s="22">
        <f t="shared" si="0"/>
        <v>0</v>
      </c>
    </row>
    <row r="17" spans="2:6" ht="32.25" thickBot="1" x14ac:dyDescent="0.3">
      <c r="B17" s="4" t="s">
        <v>17</v>
      </c>
      <c r="C17" s="5"/>
      <c r="D17" s="5"/>
      <c r="E17" s="5"/>
      <c r="F17" s="22">
        <f t="shared" si="0"/>
        <v>0</v>
      </c>
    </row>
    <row r="18" spans="2:6" ht="32.25" thickBot="1" x14ac:dyDescent="0.3">
      <c r="B18" s="4" t="s">
        <v>18</v>
      </c>
      <c r="C18" s="5"/>
      <c r="D18" s="5"/>
      <c r="E18" s="5"/>
      <c r="F18" s="22">
        <f t="shared" si="0"/>
        <v>0</v>
      </c>
    </row>
    <row r="19" spans="2:6" ht="32.25" thickBot="1" x14ac:dyDescent="0.3">
      <c r="B19" s="6" t="s">
        <v>19</v>
      </c>
      <c r="C19" s="5"/>
      <c r="D19" s="5"/>
      <c r="E19" s="5"/>
      <c r="F19" s="22">
        <f t="shared" si="0"/>
        <v>0</v>
      </c>
    </row>
    <row r="20" spans="2:6" ht="32.25" thickBot="1" x14ac:dyDescent="0.3">
      <c r="B20" s="4" t="s">
        <v>20</v>
      </c>
      <c r="C20" s="5"/>
      <c r="D20" s="5"/>
      <c r="E20" s="5"/>
      <c r="F20" s="22">
        <f t="shared" si="0"/>
        <v>0</v>
      </c>
    </row>
    <row r="21" spans="2:6" ht="16.5" thickBot="1" x14ac:dyDescent="0.3">
      <c r="B21" s="4"/>
      <c r="C21" s="5"/>
      <c r="D21" s="36" t="s">
        <v>58</v>
      </c>
      <c r="E21" s="37"/>
      <c r="F21" s="8" t="e">
        <f>F5+F7+#REF!+F9+F10+F11+F12+F13+F14+F15+F16+F17+F18+F19+F20</f>
        <v>#REF!</v>
      </c>
    </row>
    <row r="22" spans="2:6" ht="15.75" x14ac:dyDescent="0.25">
      <c r="B22" s="7"/>
    </row>
  </sheetData>
  <mergeCells count="3">
    <mergeCell ref="B4:F4"/>
    <mergeCell ref="B8:F8"/>
    <mergeCell ref="D21:E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42"/>
  <sheetViews>
    <sheetView workbookViewId="0">
      <selection activeCell="B37" sqref="B37"/>
    </sheetView>
  </sheetViews>
  <sheetFormatPr defaultRowHeight="15" x14ac:dyDescent="0.25"/>
  <cols>
    <col min="2" max="2" width="35.28515625" customWidth="1"/>
    <col min="3" max="3" width="28.140625" customWidth="1"/>
    <col min="4" max="4" width="22.28515625" customWidth="1"/>
    <col min="5" max="5" width="28.85546875" customWidth="1"/>
    <col min="6" max="6" width="38.5703125" customWidth="1"/>
  </cols>
  <sheetData>
    <row r="1" spans="2:6" x14ac:dyDescent="0.25">
      <c r="B1" s="9" t="s">
        <v>25</v>
      </c>
    </row>
    <row r="3" spans="2:6" ht="15.75" thickBot="1" x14ac:dyDescent="0.3">
      <c r="B3" s="10"/>
    </row>
    <row r="4" spans="2:6" ht="15.75" thickBot="1" x14ac:dyDescent="0.3">
      <c r="B4" s="11" t="s">
        <v>26</v>
      </c>
      <c r="C4" s="12" t="s">
        <v>27</v>
      </c>
      <c r="D4" s="12" t="s">
        <v>28</v>
      </c>
      <c r="E4" s="12" t="s">
        <v>29</v>
      </c>
      <c r="F4" s="12" t="s">
        <v>30</v>
      </c>
    </row>
    <row r="5" spans="2:6" ht="15.75" thickBot="1" x14ac:dyDescent="0.3">
      <c r="B5" s="41" t="s">
        <v>70</v>
      </c>
      <c r="C5" s="39"/>
      <c r="D5" s="39"/>
      <c r="E5" s="39"/>
      <c r="F5" s="40"/>
    </row>
    <row r="6" spans="2:6" ht="30.75" thickBot="1" x14ac:dyDescent="0.3">
      <c r="B6" s="13" t="s">
        <v>31</v>
      </c>
      <c r="C6" s="14" t="s">
        <v>32</v>
      </c>
      <c r="D6" s="14" t="s">
        <v>33</v>
      </c>
      <c r="E6" s="14" t="s">
        <v>33</v>
      </c>
      <c r="F6" s="23"/>
    </row>
    <row r="7" spans="2:6" ht="45.75" thickBot="1" x14ac:dyDescent="0.3">
      <c r="B7" s="13" t="s">
        <v>34</v>
      </c>
      <c r="C7" s="14" t="s">
        <v>35</v>
      </c>
      <c r="D7" s="14"/>
      <c r="E7" s="14">
        <v>12</v>
      </c>
      <c r="F7" s="23"/>
    </row>
    <row r="8" spans="2:6" ht="15.75" thickBot="1" x14ac:dyDescent="0.3">
      <c r="B8" s="42" t="s">
        <v>21</v>
      </c>
      <c r="C8" s="43"/>
      <c r="D8" s="43"/>
      <c r="E8" s="44"/>
      <c r="F8" s="23">
        <f>F6+F7</f>
        <v>0</v>
      </c>
    </row>
    <row r="9" spans="2:6" x14ac:dyDescent="0.25">
      <c r="B9" s="10"/>
    </row>
    <row r="12" spans="2:6" ht="15.75" thickBot="1" x14ac:dyDescent="0.3">
      <c r="B12" s="10"/>
    </row>
    <row r="13" spans="2:6" ht="15.75" thickBot="1" x14ac:dyDescent="0.3">
      <c r="B13" s="29" t="s">
        <v>69</v>
      </c>
      <c r="C13" s="12"/>
      <c r="D13" s="12"/>
      <c r="E13" s="12"/>
      <c r="F13" s="12"/>
    </row>
    <row r="14" spans="2:6" ht="15.75" thickBot="1" x14ac:dyDescent="0.3">
      <c r="B14" s="13" t="s">
        <v>26</v>
      </c>
      <c r="C14" s="14" t="s">
        <v>27</v>
      </c>
      <c r="D14" s="14" t="s">
        <v>28</v>
      </c>
      <c r="E14" s="14" t="s">
        <v>29</v>
      </c>
      <c r="F14" s="14" t="s">
        <v>30</v>
      </c>
    </row>
    <row r="15" spans="2:6" ht="15.75" thickBot="1" x14ac:dyDescent="0.3">
      <c r="B15" s="13" t="s">
        <v>36</v>
      </c>
      <c r="C15" s="14" t="s">
        <v>37</v>
      </c>
      <c r="D15" s="14"/>
      <c r="E15" s="14">
        <v>12</v>
      </c>
      <c r="F15" s="23">
        <f>D15*E15</f>
        <v>0</v>
      </c>
    </row>
    <row r="16" spans="2:6" ht="15.75" thickBot="1" x14ac:dyDescent="0.3">
      <c r="B16" s="42" t="s">
        <v>22</v>
      </c>
      <c r="C16" s="43"/>
      <c r="D16" s="43"/>
      <c r="E16" s="44"/>
      <c r="F16" s="23">
        <f>F15</f>
        <v>0</v>
      </c>
    </row>
    <row r="20" spans="2:6" ht="15.75" thickBot="1" x14ac:dyDescent="0.3"/>
    <row r="21" spans="2:6" ht="15.75" thickBot="1" x14ac:dyDescent="0.3">
      <c r="B21" s="29" t="s">
        <v>66</v>
      </c>
      <c r="C21" s="12"/>
      <c r="D21" s="12"/>
      <c r="E21" s="12"/>
      <c r="F21" s="12"/>
    </row>
    <row r="22" spans="2:6" ht="15.75" thickBot="1" x14ac:dyDescent="0.3">
      <c r="B22" s="13" t="s">
        <v>26</v>
      </c>
      <c r="C22" s="14" t="s">
        <v>27</v>
      </c>
      <c r="D22" s="14" t="s">
        <v>28</v>
      </c>
      <c r="E22" s="14" t="s">
        <v>29</v>
      </c>
      <c r="F22" s="14" t="s">
        <v>30</v>
      </c>
    </row>
    <row r="23" spans="2:6" ht="15.75" thickBot="1" x14ac:dyDescent="0.3">
      <c r="B23" s="13" t="s">
        <v>36</v>
      </c>
      <c r="C23" s="14" t="s">
        <v>37</v>
      </c>
      <c r="D23" s="14"/>
      <c r="E23" s="14">
        <v>12</v>
      </c>
      <c r="F23" s="23">
        <f>D23*E23</f>
        <v>0</v>
      </c>
    </row>
    <row r="24" spans="2:6" ht="15.75" thickBot="1" x14ac:dyDescent="0.3">
      <c r="B24" s="38" t="s">
        <v>60</v>
      </c>
      <c r="C24" s="39"/>
      <c r="D24" s="39"/>
      <c r="E24" s="40"/>
      <c r="F24" s="23">
        <f>F23</f>
        <v>0</v>
      </c>
    </row>
    <row r="28" spans="2:6" ht="15.75" thickBot="1" x14ac:dyDescent="0.3"/>
    <row r="29" spans="2:6" ht="15.75" thickBot="1" x14ac:dyDescent="0.3">
      <c r="B29" s="29" t="s">
        <v>67</v>
      </c>
      <c r="C29" s="12"/>
      <c r="D29" s="12"/>
      <c r="E29" s="12"/>
      <c r="F29" s="12"/>
    </row>
    <row r="30" spans="2:6" ht="15.75" thickBot="1" x14ac:dyDescent="0.3">
      <c r="B30" s="13" t="s">
        <v>26</v>
      </c>
      <c r="C30" s="14" t="s">
        <v>27</v>
      </c>
      <c r="D30" s="14" t="s">
        <v>28</v>
      </c>
      <c r="E30" s="14" t="s">
        <v>29</v>
      </c>
      <c r="F30" s="14" t="s">
        <v>30</v>
      </c>
    </row>
    <row r="31" spans="2:6" ht="15.75" thickBot="1" x14ac:dyDescent="0.3">
      <c r="B31" s="13" t="s">
        <v>36</v>
      </c>
      <c r="C31" s="14" t="s">
        <v>37</v>
      </c>
      <c r="D31" s="14"/>
      <c r="E31" s="14">
        <v>12</v>
      </c>
      <c r="F31" s="23">
        <f>D31*E31</f>
        <v>0</v>
      </c>
    </row>
    <row r="32" spans="2:6" ht="15.75" thickBot="1" x14ac:dyDescent="0.3">
      <c r="B32" s="38" t="s">
        <v>61</v>
      </c>
      <c r="C32" s="39"/>
      <c r="D32" s="39"/>
      <c r="E32" s="40"/>
      <c r="F32" s="23">
        <f>F31</f>
        <v>0</v>
      </c>
    </row>
    <row r="36" spans="2:6" ht="15.75" thickBot="1" x14ac:dyDescent="0.3"/>
    <row r="37" spans="2:6" ht="15.75" thickBot="1" x14ac:dyDescent="0.3">
      <c r="B37" s="29" t="s">
        <v>68</v>
      </c>
      <c r="C37" s="12"/>
      <c r="D37" s="12"/>
      <c r="E37" s="12"/>
      <c r="F37" s="12"/>
    </row>
    <row r="38" spans="2:6" ht="15.75" thickBot="1" x14ac:dyDescent="0.3">
      <c r="B38" s="13" t="s">
        <v>26</v>
      </c>
      <c r="C38" s="14" t="s">
        <v>27</v>
      </c>
      <c r="D38" s="14" t="s">
        <v>28</v>
      </c>
      <c r="E38" s="14" t="s">
        <v>29</v>
      </c>
      <c r="F38" s="14" t="s">
        <v>30</v>
      </c>
    </row>
    <row r="39" spans="2:6" ht="15.75" thickBot="1" x14ac:dyDescent="0.3">
      <c r="B39" s="13" t="s">
        <v>36</v>
      </c>
      <c r="C39" s="14" t="s">
        <v>37</v>
      </c>
      <c r="D39" s="14"/>
      <c r="E39" s="14">
        <v>12</v>
      </c>
      <c r="F39" s="23">
        <f>D39*E39</f>
        <v>0</v>
      </c>
    </row>
    <row r="40" spans="2:6" x14ac:dyDescent="0.25">
      <c r="B40" s="45" t="s">
        <v>38</v>
      </c>
      <c r="C40" s="16" t="s">
        <v>39</v>
      </c>
      <c r="D40" s="45" t="s">
        <v>33</v>
      </c>
      <c r="E40" s="45" t="s">
        <v>33</v>
      </c>
      <c r="F40" s="47"/>
    </row>
    <row r="41" spans="2:6" ht="30.75" thickBot="1" x14ac:dyDescent="0.3">
      <c r="B41" s="46"/>
      <c r="C41" s="14" t="s">
        <v>40</v>
      </c>
      <c r="D41" s="46"/>
      <c r="E41" s="46"/>
      <c r="F41" s="48"/>
    </row>
    <row r="42" spans="2:6" ht="15.75" thickBot="1" x14ac:dyDescent="0.3">
      <c r="B42" s="38" t="s">
        <v>62</v>
      </c>
      <c r="C42" s="39"/>
      <c r="D42" s="39"/>
      <c r="E42" s="40"/>
      <c r="F42" s="23">
        <f>F39+F40</f>
        <v>0</v>
      </c>
    </row>
  </sheetData>
  <mergeCells count="10">
    <mergeCell ref="B42:E42"/>
    <mergeCell ref="B5:F5"/>
    <mergeCell ref="B8:E8"/>
    <mergeCell ref="B16:E16"/>
    <mergeCell ref="B24:E24"/>
    <mergeCell ref="B32:E32"/>
    <mergeCell ref="B40:B41"/>
    <mergeCell ref="D40:D41"/>
    <mergeCell ref="E40:E41"/>
    <mergeCell ref="F40:F4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26"/>
  <sheetViews>
    <sheetView workbookViewId="0">
      <selection activeCell="C13" sqref="C13"/>
    </sheetView>
  </sheetViews>
  <sheetFormatPr defaultRowHeight="15" x14ac:dyDescent="0.25"/>
  <cols>
    <col min="2" max="2" width="32.140625" customWidth="1"/>
    <col min="3" max="3" width="49.42578125" customWidth="1"/>
  </cols>
  <sheetData>
    <row r="3" spans="2:3" ht="15.75" thickBot="1" x14ac:dyDescent="0.3"/>
    <row r="4" spans="2:3" ht="15.75" thickBot="1" x14ac:dyDescent="0.3">
      <c r="B4" s="15" t="s">
        <v>41</v>
      </c>
      <c r="C4" s="17" t="s">
        <v>42</v>
      </c>
    </row>
    <row r="5" spans="2:3" ht="33" customHeight="1" thickBot="1" x14ac:dyDescent="0.3">
      <c r="B5" s="27" t="s">
        <v>71</v>
      </c>
      <c r="C5" s="23"/>
    </row>
    <row r="6" spans="2:3" ht="15.75" thickBot="1" x14ac:dyDescent="0.3">
      <c r="B6" s="27" t="s">
        <v>72</v>
      </c>
      <c r="C6" s="23"/>
    </row>
    <row r="7" spans="2:3" ht="15.75" thickBot="1" x14ac:dyDescent="0.3">
      <c r="B7" s="27" t="s">
        <v>63</v>
      </c>
      <c r="C7" s="28"/>
    </row>
    <row r="8" spans="2:3" ht="15.75" thickBot="1" x14ac:dyDescent="0.3">
      <c r="B8" s="27" t="s">
        <v>64</v>
      </c>
      <c r="C8" s="28"/>
    </row>
    <row r="9" spans="2:3" ht="15.75" thickBot="1" x14ac:dyDescent="0.3">
      <c r="B9" s="27" t="s">
        <v>65</v>
      </c>
      <c r="C9" s="28"/>
    </row>
    <row r="10" spans="2:3" ht="57" customHeight="1" thickBot="1" x14ac:dyDescent="0.3">
      <c r="B10" s="13" t="s">
        <v>43</v>
      </c>
      <c r="C10" s="23">
        <f>C5+C6+C7+C8+C9</f>
        <v>0</v>
      </c>
    </row>
    <row r="11" spans="2:3" x14ac:dyDescent="0.25">
      <c r="B11" s="10"/>
    </row>
    <row r="12" spans="2:3" x14ac:dyDescent="0.25">
      <c r="B12" s="10"/>
    </row>
    <row r="13" spans="2:3" ht="15.75" x14ac:dyDescent="0.25">
      <c r="B13" s="7"/>
    </row>
    <row r="14" spans="2:3" ht="15.75" x14ac:dyDescent="0.25">
      <c r="B14" s="7"/>
    </row>
    <row r="15" spans="2:3" ht="15.75" x14ac:dyDescent="0.25">
      <c r="B15" s="7"/>
    </row>
    <row r="16" spans="2:3" ht="15.75" x14ac:dyDescent="0.25">
      <c r="B16" s="7"/>
    </row>
    <row r="17" spans="2:5" ht="15.75" x14ac:dyDescent="0.25">
      <c r="B17" s="7"/>
    </row>
    <row r="18" spans="2:5" ht="15.75" x14ac:dyDescent="0.25">
      <c r="B18" s="7"/>
    </row>
    <row r="19" spans="2:5" ht="15.75" thickBot="1" x14ac:dyDescent="0.3">
      <c r="B19" s="18"/>
      <c r="C19" s="19"/>
      <c r="D19" s="18"/>
      <c r="E19" s="18"/>
    </row>
    <row r="20" spans="2:5" x14ac:dyDescent="0.25">
      <c r="B20" s="19" t="s">
        <v>44</v>
      </c>
      <c r="C20" s="19"/>
      <c r="D20" s="49" t="s">
        <v>45</v>
      </c>
      <c r="E20" s="49"/>
    </row>
    <row r="21" spans="2:5" ht="15.75" thickBot="1" x14ac:dyDescent="0.3">
      <c r="B21" s="18"/>
      <c r="C21" s="19"/>
      <c r="D21" s="18"/>
      <c r="E21" s="18"/>
    </row>
    <row r="22" spans="2:5" x14ac:dyDescent="0.25">
      <c r="B22" s="19" t="s">
        <v>46</v>
      </c>
      <c r="C22" s="19"/>
      <c r="D22" s="49" t="s">
        <v>47</v>
      </c>
      <c r="E22" s="49"/>
    </row>
    <row r="23" spans="2:5" x14ac:dyDescent="0.25">
      <c r="B23" s="19"/>
      <c r="C23" s="19"/>
      <c r="D23" s="50"/>
      <c r="E23" s="50"/>
    </row>
    <row r="24" spans="2:5" ht="15.75" thickBot="1" x14ac:dyDescent="0.3">
      <c r="B24" s="18"/>
      <c r="C24" s="19"/>
      <c r="D24" s="18"/>
      <c r="E24" s="18"/>
    </row>
    <row r="25" spans="2:5" x14ac:dyDescent="0.25">
      <c r="B25" s="19" t="s">
        <v>48</v>
      </c>
      <c r="C25" s="19"/>
      <c r="D25" s="49" t="s">
        <v>49</v>
      </c>
      <c r="E25" s="49"/>
    </row>
    <row r="26" spans="2:5" x14ac:dyDescent="0.25">
      <c r="B26" s="19"/>
      <c r="C26" s="19"/>
      <c r="D26" s="50"/>
      <c r="E26" s="50"/>
    </row>
  </sheetData>
  <mergeCells count="5">
    <mergeCell ref="D20:E20"/>
    <mergeCell ref="D22:E22"/>
    <mergeCell ref="D23:E23"/>
    <mergeCell ref="D25:E25"/>
    <mergeCell ref="D26:E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947242-F3FB-4A6C-80FF-D74639D7C349}"/>
</file>

<file path=customXml/itemProps2.xml><?xml version="1.0" encoding="utf-8"?>
<ds:datastoreItem xmlns:ds="http://schemas.openxmlformats.org/officeDocument/2006/customXml" ds:itemID="{E98CAB3C-4991-4D34-B50A-021BC37A18A2}"/>
</file>

<file path=customXml/itemProps3.xml><?xml version="1.0" encoding="utf-8"?>
<ds:datastoreItem xmlns:ds="http://schemas.openxmlformats.org/officeDocument/2006/customXml" ds:itemID="{5E6DB910-A7B0-43BC-9530-D75D666EEB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YR1 T&amp;M</vt:lpstr>
      <vt:lpstr>YR2 T&amp;M</vt:lpstr>
      <vt:lpstr>YR3 T&amp;M</vt:lpstr>
      <vt:lpstr>YR4 T&amp;M</vt:lpstr>
      <vt:lpstr>YR5 T&amp;M</vt:lpstr>
      <vt:lpstr>FIXED-PRICE</vt:lpstr>
      <vt:lpstr>Summary</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DoIT</dc:creator>
  <cp:keywords>MSDE-DEC-20-002 CCATS Hosting and System Maintenance Pricing REVISED</cp:keywords>
  <cp:lastModifiedBy>Darlene Young</cp:lastModifiedBy>
  <dcterms:created xsi:type="dcterms:W3CDTF">2020-01-02T13:21:16Z</dcterms:created>
  <dcterms:modified xsi:type="dcterms:W3CDTF">2020-07-21T13:56:11Z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