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6675"/>
  </bookViews>
  <sheets>
    <sheet name="Instructions" sheetId="5" r:id="rId1"/>
    <sheet name="Table A - Requirements" sheetId="1" r:id="rId2"/>
    <sheet name="Technical Response" sheetId="2" state="hidden" r:id="rId3"/>
    <sheet name="Table B - Summary Requirements" sheetId="4" r:id="rId4"/>
  </sheets>
  <definedNames>
    <definedName name="_xlnm._FilterDatabase" localSheetId="1" hidden="1">'Table A - Requirements'!$A$2:$F$264</definedName>
    <definedName name="EvaluationCriteria">#REF!</definedName>
    <definedName name="OLE_LINK1" localSheetId="1">'Table A - Requirements'!#REF!</definedName>
    <definedName name="_xlnm.Print_Titles" localSheetId="1">'Table A - Requirements'!$2:$2</definedName>
    <definedName name="Response">'Technical Response'!$A$1:$A$4</definedName>
    <definedName name="TechnicalResponse">'Technical Response'!$A$4</definedName>
    <definedName name="TechResponse">'Technical Response'!$A$4</definedName>
  </definedNames>
  <calcPr calcId="145621"/>
</workbook>
</file>

<file path=xl/calcChain.xml><?xml version="1.0" encoding="utf-8"?>
<calcChain xmlns="http://schemas.openxmlformats.org/spreadsheetml/2006/main">
  <c r="C8" i="4" l="1"/>
  <c r="C7" i="4"/>
  <c r="C6" i="4"/>
  <c r="C5" i="4"/>
</calcChain>
</file>

<file path=xl/sharedStrings.xml><?xml version="1.0" encoding="utf-8"?>
<sst xmlns="http://schemas.openxmlformats.org/spreadsheetml/2006/main" count="997" uniqueCount="497">
  <si>
    <t>Category</t>
  </si>
  <si>
    <t>Technical Response</t>
  </si>
  <si>
    <t>The IVR system shall validate the Caller by the Caller’s Automatic Number Identification (ANI)/Caller Identification (Caller ID).</t>
  </si>
  <si>
    <t>IVR</t>
  </si>
  <si>
    <t>IPD</t>
  </si>
  <si>
    <t>Interfaces</t>
  </si>
  <si>
    <t>Performance</t>
  </si>
  <si>
    <t>Availability</t>
  </si>
  <si>
    <t>Capacity</t>
  </si>
  <si>
    <t>Usability</t>
  </si>
  <si>
    <t>Implementation</t>
  </si>
  <si>
    <t>Nice to Have</t>
  </si>
  <si>
    <t>Must Have</t>
  </si>
  <si>
    <t>Should Have</t>
  </si>
  <si>
    <t>Type</t>
  </si>
  <si>
    <t>Count of Requirements that meet each technical response</t>
  </si>
  <si>
    <t>Not Available</t>
  </si>
  <si>
    <t>Offeror's Explanation</t>
  </si>
  <si>
    <t>Table A - Requirements</t>
  </si>
  <si>
    <t>Table B - Summary Requirements</t>
  </si>
  <si>
    <t>ACD</t>
  </si>
  <si>
    <t>Retention</t>
  </si>
  <si>
    <t>Included As-Is</t>
  </si>
  <si>
    <t>Requires Configuration</t>
  </si>
  <si>
    <t>Requires Customization</t>
  </si>
  <si>
    <t>IP-PBX</t>
  </si>
  <si>
    <r>
      <t>Technical Response:</t>
    </r>
    <r>
      <rPr>
        <sz val="12"/>
        <color theme="1"/>
        <rFont val="Times New Roman"/>
        <family val="1"/>
      </rPr>
      <t xml:space="preserve">  The Offerors shall review each requirement description and select from the drop-down list one technical response COTS, Configure, Customize, or Not Available.</t>
    </r>
  </si>
  <si>
    <r>
      <t>Not Available</t>
    </r>
    <r>
      <rPr>
        <sz val="12"/>
        <color theme="1"/>
        <rFont val="Times New Roman"/>
        <family val="1"/>
      </rPr>
      <t xml:space="preserve"> indicates that functionality does not exist within the proposed solution.</t>
    </r>
  </si>
  <si>
    <t>SW6132</t>
  </si>
  <si>
    <t>SW6133</t>
  </si>
  <si>
    <t>SW6134</t>
  </si>
  <si>
    <t>SW6135</t>
  </si>
  <si>
    <t>SW6137</t>
  </si>
  <si>
    <t>SW6138</t>
  </si>
  <si>
    <t>SW6139</t>
  </si>
  <si>
    <t>SW6140</t>
  </si>
  <si>
    <t>SW6141</t>
  </si>
  <si>
    <t>SW6142</t>
  </si>
  <si>
    <t>SW6143</t>
  </si>
  <si>
    <t>SW6144</t>
  </si>
  <si>
    <t>SW6145</t>
  </si>
  <si>
    <t>SW6146</t>
  </si>
  <si>
    <t>SW6147</t>
  </si>
  <si>
    <t>SW6148</t>
  </si>
  <si>
    <t>SW6149</t>
  </si>
  <si>
    <t>SW6150</t>
  </si>
  <si>
    <t>SW6151</t>
  </si>
  <si>
    <t>SW6152</t>
  </si>
  <si>
    <t>SW6136</t>
  </si>
  <si>
    <t>SW6153</t>
  </si>
  <si>
    <r>
      <t xml:space="preserve">Included As-Is </t>
    </r>
    <r>
      <rPr>
        <sz val="12"/>
        <color theme="1"/>
        <rFont val="Times New Roman"/>
        <family val="1"/>
      </rPr>
      <t xml:space="preserve">indicates that a requirement is satisfied completely “out-of-the-box” </t>
    </r>
  </si>
  <si>
    <r>
      <t>Requires Configuration</t>
    </r>
    <r>
      <rPr>
        <sz val="12"/>
        <color theme="1"/>
        <rFont val="Times New Roman"/>
        <family val="1"/>
      </rPr>
      <t xml:space="preserve"> indicates that a requirement is satisfied through user configuration changes through an administration module without requiring code changes.</t>
    </r>
  </si>
  <si>
    <r>
      <t>Requires Customization</t>
    </r>
    <r>
      <rPr>
        <sz val="12"/>
        <color theme="1"/>
        <rFont val="Times New Roman"/>
        <family val="1"/>
      </rPr>
      <t xml:space="preserve"> indicates that a requirement can only be satisfied through code changes specifically developed for a customer.</t>
    </r>
  </si>
  <si>
    <r>
      <t>Offeror’s Explanation:</t>
    </r>
    <r>
      <rPr>
        <sz val="12"/>
        <color theme="1"/>
        <rFont val="Times New Roman"/>
        <family val="1"/>
      </rPr>
      <t xml:space="preserve">  The Offeror shall explain their technical response.  Offeror's explanation such as “concur” or “shall comply” shall receive a lower evaluation ranking than those of Offerors who demonstrate they understand a work requirement and have a plan to meet or exceed it.</t>
    </r>
  </si>
  <si>
    <t>Reports</t>
  </si>
  <si>
    <t>TABLE A - REQUIREMENTS</t>
  </si>
  <si>
    <t>This Attachment W has the following tables:</t>
  </si>
  <si>
    <t>SW1840</t>
  </si>
  <si>
    <t>SW1944</t>
  </si>
  <si>
    <t>SW1945</t>
  </si>
  <si>
    <t>SW1946</t>
  </si>
  <si>
    <t>SW1947</t>
  </si>
  <si>
    <t>SW1948</t>
  </si>
  <si>
    <t>SW1949</t>
  </si>
  <si>
    <t>SW1950</t>
  </si>
  <si>
    <t>SW1951</t>
  </si>
  <si>
    <t>SW1953</t>
  </si>
  <si>
    <t>SW1954</t>
  </si>
  <si>
    <t>SW1892</t>
  </si>
  <si>
    <t>SW1893</t>
  </si>
  <si>
    <t>SW1895</t>
  </si>
  <si>
    <t>SW1896</t>
  </si>
  <si>
    <t>SW1898</t>
  </si>
  <si>
    <t>SW1899</t>
  </si>
  <si>
    <t>SW1900</t>
  </si>
  <si>
    <t>SW1901</t>
  </si>
  <si>
    <t>SW1902</t>
  </si>
  <si>
    <t>SW1903</t>
  </si>
  <si>
    <t>SW1904</t>
  </si>
  <si>
    <t>SW1905</t>
  </si>
  <si>
    <t>SW1906</t>
  </si>
  <si>
    <t>SW1907</t>
  </si>
  <si>
    <t>SW1911</t>
  </si>
  <si>
    <t>SW1912</t>
  </si>
  <si>
    <t>SW1916</t>
  </si>
  <si>
    <t>SW1919</t>
  </si>
  <si>
    <t>SW1920</t>
  </si>
  <si>
    <t>SW1921</t>
  </si>
  <si>
    <t>SW1922</t>
  </si>
  <si>
    <t>SW1923</t>
  </si>
  <si>
    <t>SW1924</t>
  </si>
  <si>
    <t>SW1925</t>
  </si>
  <si>
    <t>SW1926</t>
  </si>
  <si>
    <t>SW1927</t>
  </si>
  <si>
    <t>SW1928</t>
  </si>
  <si>
    <t>SW1930</t>
  </si>
  <si>
    <t>SW1931</t>
  </si>
  <si>
    <t>SW1932</t>
  </si>
  <si>
    <t>SW1933</t>
  </si>
  <si>
    <t>SW1934</t>
  </si>
  <si>
    <t>SW1935</t>
  </si>
  <si>
    <t>SW1936</t>
  </si>
  <si>
    <t>SW1942</t>
  </si>
  <si>
    <t>SW1943</t>
  </si>
  <si>
    <t>SW1841</t>
  </si>
  <si>
    <t>SW1842</t>
  </si>
  <si>
    <t>SW1843</t>
  </si>
  <si>
    <t>SW1844</t>
  </si>
  <si>
    <t>SW1845</t>
  </si>
  <si>
    <t>SW1846</t>
  </si>
  <si>
    <t>SW1849</t>
  </si>
  <si>
    <t>SW1850</t>
  </si>
  <si>
    <t>SW1851</t>
  </si>
  <si>
    <t>SW1852</t>
  </si>
  <si>
    <t>SW1853</t>
  </si>
  <si>
    <t>SW1854</t>
  </si>
  <si>
    <t>SW1855</t>
  </si>
  <si>
    <t>SW1856</t>
  </si>
  <si>
    <t>SW1858</t>
  </si>
  <si>
    <t>SW1860</t>
  </si>
  <si>
    <t>SW1861</t>
  </si>
  <si>
    <t>SW1862</t>
  </si>
  <si>
    <t>SW1863</t>
  </si>
  <si>
    <t>SW1864</t>
  </si>
  <si>
    <t>SW1865</t>
  </si>
  <si>
    <t>SW1866</t>
  </si>
  <si>
    <t>SW1868</t>
  </si>
  <si>
    <t>SW1869</t>
  </si>
  <si>
    <t>SW1871</t>
  </si>
  <si>
    <t>SW1872</t>
  </si>
  <si>
    <t>SW1873</t>
  </si>
  <si>
    <t>SW1874</t>
  </si>
  <si>
    <t>SW1875</t>
  </si>
  <si>
    <t>SW1877</t>
  </si>
  <si>
    <t>SW6054</t>
  </si>
  <si>
    <t>SW6055</t>
  </si>
  <si>
    <t>SW6051</t>
  </si>
  <si>
    <t>SW6052</t>
  </si>
  <si>
    <t>SW2219</t>
  </si>
  <si>
    <t>SW5062</t>
  </si>
  <si>
    <t>SW5064</t>
  </si>
  <si>
    <t>SW6004</t>
  </si>
  <si>
    <t>Security</t>
  </si>
  <si>
    <t>SW6005</t>
  </si>
  <si>
    <t>SW6003</t>
  </si>
  <si>
    <t>SW6002</t>
  </si>
  <si>
    <t>SW6001</t>
  </si>
  <si>
    <t>SW6000</t>
  </si>
  <si>
    <t>SW5999</t>
  </si>
  <si>
    <t>SW591</t>
  </si>
  <si>
    <t>SW592</t>
  </si>
  <si>
    <t>SW626</t>
  </si>
  <si>
    <t>SW627</t>
  </si>
  <si>
    <t>SW628</t>
  </si>
  <si>
    <t>Identifier 
(ReqPro)</t>
  </si>
  <si>
    <t>SW1878</t>
  </si>
  <si>
    <t>SW1879</t>
  </si>
  <si>
    <t>SW1880</t>
  </si>
  <si>
    <t>Call Monitoring &amp; Recording</t>
  </si>
  <si>
    <t>SW1882</t>
  </si>
  <si>
    <t>SW1883</t>
  </si>
  <si>
    <t>SW1884</t>
  </si>
  <si>
    <t>SW1885</t>
  </si>
  <si>
    <t>SW1886</t>
  </si>
  <si>
    <t>SW1887</t>
  </si>
  <si>
    <t>SW1888</t>
  </si>
  <si>
    <t>SW1889</t>
  </si>
  <si>
    <t xml:space="preserve"> SW1890 </t>
  </si>
  <si>
    <t>SW2065</t>
  </si>
  <si>
    <t>SW2066</t>
  </si>
  <si>
    <t>SW2328</t>
  </si>
  <si>
    <t>SW2252</t>
  </si>
  <si>
    <t>SW2253</t>
  </si>
  <si>
    <t>SW2254</t>
  </si>
  <si>
    <t>SW2256</t>
  </si>
  <si>
    <t>SW2257</t>
  </si>
  <si>
    <t>SW2258</t>
  </si>
  <si>
    <t>SW2259</t>
  </si>
  <si>
    <t>SW2260</t>
  </si>
  <si>
    <t>SW2166</t>
  </si>
  <si>
    <t>SW2167</t>
  </si>
  <si>
    <t>SW2165</t>
  </si>
  <si>
    <t>SW2168</t>
  </si>
  <si>
    <t>SW2170</t>
  </si>
  <si>
    <t>SW2169</t>
  </si>
  <si>
    <t>SW2171</t>
  </si>
  <si>
    <t>SW2172</t>
  </si>
  <si>
    <t>SW2173</t>
  </si>
  <si>
    <t>SW2174</t>
  </si>
  <si>
    <t>SW2255</t>
  </si>
  <si>
    <t>SW5105</t>
  </si>
  <si>
    <t>SW331</t>
  </si>
  <si>
    <t>SW338</t>
  </si>
  <si>
    <t>SW345</t>
  </si>
  <si>
    <t>Softphones</t>
  </si>
  <si>
    <t>The economy model IP Phones shall provide 12 key dial pad feature/function.</t>
  </si>
  <si>
    <t>The economy model IP Phones shall provide Hold button feature/function.</t>
  </si>
  <si>
    <t>The economy model IP Phones shall provide G.711/G.729 voice codecs feature/function.</t>
  </si>
  <si>
    <t>The economy model IP Phones shall provide Auto Self Discovery/DHCP feature/function.</t>
  </si>
  <si>
    <t>The economy model IP Phones shall provide QoS Support (802.1p/Q, DiffServ) feature/function.</t>
  </si>
  <si>
    <t>The economy model IP Phones shall provide Echo Canceller feature/function.</t>
  </si>
  <si>
    <t>The economy model IP Phones shall support IEEE 802.af POE specifications.</t>
  </si>
  <si>
    <t>The administrative model IP Phones shall provide 12-key dial pad feature/function.</t>
  </si>
  <si>
    <t>The administrative model IP Phones shall provide sixteen (16) programmable line/feature keys with soft label/status indicators.</t>
  </si>
  <si>
    <t>The administrative model IP Phones shall optionally support an add-on key module (12 line/feature keys, minimum) with soft label/status indicators.</t>
  </si>
  <si>
    <t>The administrative model IP Phones shall provide G711, G729 and wideband (G.722 or equivalent) voice codecs.</t>
  </si>
  <si>
    <t>The administrative model IP Phones shall provide auto self discovery/Dynamic Host Configuration Protocol (DHCP).</t>
  </si>
  <si>
    <t>The administrative model IP Phones shall provide echo canceller feature.</t>
  </si>
  <si>
    <t>The administrative model IP Phones shall support QoS (802.1p/Q, DiffServ).</t>
  </si>
  <si>
    <t>The administrative model IP Phones shall provide Last Number Redial key.</t>
  </si>
  <si>
    <t>The administrative model IP Phones shall provide Hold Key feature.</t>
  </si>
  <si>
    <t>The administrative model IP Phones shall provide Release key.</t>
  </si>
  <si>
    <t>The administrative model IP Phones shall provide Message Waiting/Call Ringing indicator(s).</t>
  </si>
  <si>
    <t>The economy model IP Phones shall provide Message Waiting/Call Ringing indicator(s).</t>
  </si>
  <si>
    <t>The administrative model IP Phones shall provide Full Duplex Speakerphone.</t>
  </si>
  <si>
    <t>The administrative model IP Phones shall provide Speaker/Mute key.</t>
  </si>
  <si>
    <t>The administrative model IP Phones shall provide Volume Control keys or slide.</t>
  </si>
  <si>
    <t>The administrative model IP Phones shall provide high resolution, backlit, monochrome grayscale graphical display screen with a minimum of four (4) associated context sensitive soft feature keys.</t>
  </si>
  <si>
    <t>The administrative model IP Phones shall provide cursor/navigator interface for display screen interaction.</t>
  </si>
  <si>
    <t>The administrative model IP Phones shall support LDAP access.</t>
  </si>
  <si>
    <t>The administrative model IP Phones shall provide stored call data (last 25 numbers dialed; last 25 incoming call numbers; last 25 missed call numbers).</t>
  </si>
  <si>
    <t>The administrative model IP Phones shall provide integrated or add-on Ethernet switch with two (2) RJ-45 connector interface ports for 10/100 Mbps LAN and desktop PC connectivity.</t>
  </si>
  <si>
    <t>The administrative model IP Phones shall provide Bluetooth headset interface (DECT interface also acceptable).</t>
  </si>
  <si>
    <t xml:space="preserve">The Softphone client shall run on current (N) and prior (N-1) Windows operating system. </t>
  </si>
  <si>
    <t>The Softphone client shall support 32-bit and 64-bit versions of operating systems.</t>
  </si>
  <si>
    <t>The Softphone client shall run on current (N) and prior (N-1) Apple operating system.</t>
  </si>
  <si>
    <t>The Softphone client shall run on Android smartphones.</t>
  </si>
  <si>
    <t>The Softphone client shall run on Apple smartphones.</t>
  </si>
  <si>
    <t xml:space="preserve">The Softphone client shall run on Windows smartphones.
</t>
  </si>
  <si>
    <t>The Softphone client shall run on Blackberry smartphones.</t>
  </si>
  <si>
    <t>The IP-PBX shall support SIP-compatible stations and trunk networking as specified by IETF Work Group RFC documents, including 3261, 3263, 3264, 3265, 3604 and 4456</t>
  </si>
  <si>
    <t>The ACD shall provide ad-hoc reporting capabilities.</t>
  </si>
  <si>
    <t>The ACD shall provide standard reporting capabilities.</t>
  </si>
  <si>
    <t xml:space="preserve">The IVR shall allow the Debtor to schedule recurring payments. </t>
  </si>
  <si>
    <t>The IP-PBX shall provide at a minimum 115 ports for non-ACD users.</t>
  </si>
  <si>
    <t>The IP-PBX shall provide at a minimum 20 concurrent users for non-ACD users.</t>
  </si>
  <si>
    <t>The IVR shall provide at a minimum 50 IVR voice ports.</t>
  </si>
  <si>
    <t>The IVR shall provide at a minimum 25 IVR concurrent users.</t>
  </si>
  <si>
    <t>The IPD shall provide at a minimum 60 IPD voice ports.</t>
  </si>
  <si>
    <t>The IPD shall provide at a minimum 10 IPD concurrent users.</t>
  </si>
  <si>
    <t>The Call Recording and Monitoring system shall provide at a minimum 4 call recorder ports.</t>
  </si>
  <si>
    <t>The ACD shall provide at a minimum 25 ports for ACD Agents.</t>
  </si>
  <si>
    <t>The ACD shall provide at a minimum 25 concurrent users for ACD Agents.</t>
  </si>
  <si>
    <t>The CCU Contact Center Solution shall provide at a minimum 80 total concurrent call paths.</t>
  </si>
  <si>
    <t>The IPD shall store business rules for call routing during non-business hours.</t>
  </si>
  <si>
    <t>The IP-PBX shall be configured with multiple telephone numbers as part of system setup.</t>
  </si>
  <si>
    <t>The ACD shall allow an authorized user to configure on-hold messaging.</t>
  </si>
  <si>
    <t>The IP-PBX shall provide call routing.</t>
  </si>
  <si>
    <t>The IP-PBX shall provide data integration linking.</t>
  </si>
  <si>
    <t>The IP-PBX shall provide call forwarding.</t>
  </si>
  <si>
    <t>The IP-PBX shall provide auto-attendants.</t>
  </si>
  <si>
    <t>The IP-PBX shall provide unlimited calling.</t>
  </si>
  <si>
    <t>The IP-PBX shall provide conference bridging.</t>
  </si>
  <si>
    <t>The IP-PBX shall provide online call management.</t>
  </si>
  <si>
    <t>The IP-PBX shall provide voicemail-to-email notification.</t>
  </si>
  <si>
    <t>The IP-PBX shall provide ring groups/hunt groups.</t>
  </si>
  <si>
    <t>The IP-PBX shall provide extension dialing.</t>
  </si>
  <si>
    <t>The IP-PBX shall provide number porting.</t>
  </si>
  <si>
    <t>The IP-PBX shall provide the ability to customize external caller ID.</t>
  </si>
  <si>
    <t>The IP-PBX shall provide call transferring.</t>
  </si>
  <si>
    <t>The IP-PBX shall provide direct inbound dial (DID) numbers.</t>
  </si>
  <si>
    <t>The CCU Contact Center Solution shall include Contact Center technology built upon Unified Communications (UC) technology that is independent of the core debt collection software.</t>
  </si>
  <si>
    <t>The CCU Contact Center Solution shall include a hosted, cloud-based Internet Protocol Private Branch Exchange (IP-PBX) as a component of a UC solution implemented on a Voice over Internet Protocol (VOIP) network.</t>
  </si>
  <si>
    <t>The IP-PBX shall provide voice mail for system users.</t>
  </si>
  <si>
    <t>The IPD shall target calls based on DM work groups, work chains, work lists, and filters (e.g. dialer eligible).</t>
  </si>
  <si>
    <t>The IPD shall capture statistics such as pick-ups.</t>
  </si>
  <si>
    <t>The Call Monitoring and Recording system shall digitally record calls for compliance and training purposes.</t>
  </si>
  <si>
    <t>The Call Monitoring and Recording system shall announce that calls are being recorded for compliance and training purposes.</t>
  </si>
  <si>
    <t>The IPD shall provide virtual agent campaigns.</t>
  </si>
  <si>
    <t>The IPD shall provide advanced detection of calls to identify at a minimum answering machines, voice mails, and disconnects.</t>
  </si>
  <si>
    <t>The IVR shall route calls based on information the Debtor enters.</t>
  </si>
  <si>
    <t>The IVR shall direct Debtors to the CCU web portal by providing the web page address to Callers in the recorded IVR script.</t>
  </si>
  <si>
    <t xml:space="preserve">The IVR shall capture statistics such as operator assisted calls, abandoned calls, and number of voice mails. </t>
  </si>
  <si>
    <t>The IVR shall fully authenticate the Debtor using one of the following criteria: Match Debt Account with Name; Match SSN with Name; or Match Date of Birth with Name through the IVR.</t>
  </si>
  <si>
    <r>
      <t xml:space="preserve">The IVR shall execute a Cannot Authenticate User workflow providing the user with the CCU phone number and hours of operation through the IVR during non-business hours.  </t>
    </r>
    <r>
      <rPr>
        <i/>
        <sz val="12"/>
        <color rgb="FF000000"/>
        <rFont val="Times New Roman"/>
        <family val="1"/>
      </rPr>
      <t xml:space="preserve">The Cannot Authenticate User workflow is when a Caller cannot be authenticated against DM based on the provided information. (Also refer to IVR-11, IVR-12, IVR-13, IVR-14) </t>
    </r>
  </si>
  <si>
    <t>The IVR shall read the inbound telephone numbers/ANI and pass them to DM for update to Debtor Accounts.</t>
  </si>
  <si>
    <t>The IVR shall allow an authorized user to create business rules for inbound call routing.</t>
  </si>
  <si>
    <t>The IP-PBX shall utilize Dialed Number Identification Service (DNIS) features for multiple toll free numbers.</t>
  </si>
  <si>
    <t>The ACD shall integrate hunt and roll-over capabilities.</t>
  </si>
  <si>
    <t>The ACD shall provide an option to transfer callers to the IVR.</t>
  </si>
  <si>
    <t>The ACD shall retain historical data for ACD performance metrics with the ability to view at least one year of call distribution history.</t>
  </si>
  <si>
    <t>The ACD shall allow access for manager view of the inbound call queue to view automated alerts for service level compliance (for example, hold time exceeds 10 minutes).</t>
  </si>
  <si>
    <t>The ACD shall provide a call handling feature for internal transfers.</t>
  </si>
  <si>
    <t>The ACD shall provide a call handling feature for external transfers.</t>
  </si>
  <si>
    <t>The ACD shall provide a call handling feature for call overflow.</t>
  </si>
  <si>
    <t>The ACD shall provide a call handling feature for call conferencing.</t>
  </si>
  <si>
    <t>The IPD shall provide a call handling feature for call back scheduling.</t>
  </si>
  <si>
    <t>The CCU Contact Center Solution shall include Automatic Call Distribution (ACD) software as a component of a UC solution.</t>
  </si>
  <si>
    <t>The CCU Contact Center Solution shall provide Internet Protocol (IP) phones that communicate with the IP Private Branch Exchange (PBX), ACD, Integrated Predictive Dialer (IPD), and call center software components.</t>
  </si>
  <si>
    <t>The IVR shall allow an authorized user the ability to delete user-specified scripts (Text to Speech) .</t>
  </si>
  <si>
    <t>The IVR shall allow an authorized user to configure Text to Speech capabilities.</t>
  </si>
  <si>
    <t>The IVR shall route incoming calls through the IVR to the ACD Call Center.</t>
  </si>
  <si>
    <t>The IVR shall combine data and voice for processing Debtor information.</t>
  </si>
  <si>
    <t>The IVR shall provide the capability for the Caller to enter a Debtor Account Number using a phone, if there are multiple Debtor Accounts under the Debtor name.</t>
  </si>
  <si>
    <t>The IVR shall have voice recognition for English.</t>
  </si>
  <si>
    <t>The IVR shall have voice recognition for Spanish.</t>
  </si>
  <si>
    <t>The IVR shall accept keypad entry.</t>
  </si>
  <si>
    <t>The IVR shall provide Debt Account information to the Caller based on business rules.</t>
  </si>
  <si>
    <t>The IVR shall store business rules for inbound call routing on holidays.</t>
  </si>
  <si>
    <t>The IVR shall store business rules for inbound call routing on regular business days.</t>
  </si>
  <si>
    <t>The IVR shall store business rules for inbound call routing during regular business hours.</t>
  </si>
  <si>
    <t>The IVR shall store business rules for inbound call routing during non-business hours.</t>
  </si>
  <si>
    <t xml:space="preserve">The IVR shall allow an authorized user to configure Speech Recognition capabilities. </t>
  </si>
  <si>
    <t>The IVR shall allow an authorized user the ability to create user-specified scripts (Text to Speech) .</t>
  </si>
  <si>
    <t>The IPD shall update the Debtor Account note entry to record outcomes of dialer campaigns.</t>
  </si>
  <si>
    <t>The IPD shall allow an authorized user to create business rules for outbound dial campaigns.</t>
  </si>
  <si>
    <t>The IPD shall store business rules for outbound dial campaigns on holidays.</t>
  </si>
  <si>
    <t>The IPD shall store business rules for outbound dial campaigns on regular business days.</t>
  </si>
  <si>
    <t>The IPD shall store business rules for outbound dial campaigns during regular business hours.</t>
  </si>
  <si>
    <t>The IPD shall store business rules for outbound dial campaigns during non-business hours.</t>
  </si>
  <si>
    <t>The IVR shall provide the Caller with the Debt Account outstanding balance owed.</t>
  </si>
  <si>
    <t>The IVR shall pass Debtor payment information to the Payment Gateway.</t>
  </si>
  <si>
    <t>The IPD shall allow, in the outbound dial campaign, for Debtors to make payments at the push of the phone pad button.</t>
  </si>
  <si>
    <t>The CCU Contact Center Solution shall have the ability to meet 50% increase in call volume.</t>
  </si>
  <si>
    <t>The IVR shall provide access to authorized users after authentication within one second or less response time.</t>
  </si>
  <si>
    <t>The IP-PBX shall provide multi-party conferencing feature.</t>
  </si>
  <si>
    <t>The IVR shall be available 24x7, excluding scheduled maintenance windows.</t>
  </si>
  <si>
    <t>The IVR shall execute through the IVR a No Record of SSN workflow on a Debt Account response.</t>
  </si>
  <si>
    <t>The IVR shall update a note on the Debtor Account as part of the No Record of SSN workflow.</t>
  </si>
  <si>
    <t>The IVR shall flag the Debtor Account for review and verification as part of the No Record of SSN workflow.</t>
  </si>
  <si>
    <t>The IVR shall redirect the Debtor to the CCU Call Center as part of the No Record of SSN workflow.</t>
  </si>
  <si>
    <t>The IVR shall perform transactions based on user-specified criteria.</t>
  </si>
  <si>
    <t>The Call Monitoring and Recording system shall retrieve digitally recorded calls for compliance and training purposes for up to 30 days.</t>
  </si>
  <si>
    <t>The Call Monitoring and Recording system shall provide authorized users, during live phone calls, the option to save phone conversations linked to a unique Debtor identifier.</t>
  </si>
  <si>
    <t>The Call Monitoring and Recording system shall provide authorized users, during live phone calls, the option to recall and play previously recorded Debtor phone conversations.</t>
  </si>
  <si>
    <t xml:space="preserve">The CCU Contact Center Solution shall support embedded open industry standards and specifications, such as SIP and SOA Web services. </t>
  </si>
  <si>
    <t>The IPD shall have the capability to systematically schedule redial, busy, and no answer calls for later in the call campaign based on user job selection.</t>
  </si>
  <si>
    <t>The Call Monitoring and Recording system shall store the recorded calls on the State's infrastructure.</t>
  </si>
  <si>
    <t xml:space="preserve">The IPD shall measure dial campaigns outbound call latency and provide monitoring capabilities for supervisors and managers. </t>
  </si>
  <si>
    <t>The IPD shall have the capability to direct calls to specific Agents based on type of Debtor Account or other data.</t>
  </si>
  <si>
    <t>The IVR shall route incoming calls to the referring Creditor Contact Number.</t>
  </si>
  <si>
    <t>The IP-PBX shall provide voice mail for inbound Callers to leave a general mailbox message.</t>
  </si>
  <si>
    <t>The IVR shall combine data and voice for processing Debtor Account information.</t>
  </si>
  <si>
    <t>SW6154</t>
  </si>
  <si>
    <t>SW6155</t>
  </si>
  <si>
    <t>SW6156</t>
  </si>
  <si>
    <t>SW6157</t>
  </si>
  <si>
    <t>SW6158</t>
  </si>
  <si>
    <t>SW6159</t>
  </si>
  <si>
    <t>SW6160</t>
  </si>
  <si>
    <t>SW6161</t>
  </si>
  <si>
    <t>SW6162</t>
  </si>
  <si>
    <t>SW6163</t>
  </si>
  <si>
    <t>SW6164</t>
  </si>
  <si>
    <t>SW6165</t>
  </si>
  <si>
    <t>SW6166</t>
  </si>
  <si>
    <t>SW6167</t>
  </si>
  <si>
    <t>SW6168</t>
  </si>
  <si>
    <t>SW6169</t>
  </si>
  <si>
    <t>SW6170</t>
  </si>
  <si>
    <t>SW6171</t>
  </si>
  <si>
    <t>SW6172</t>
  </si>
  <si>
    <t>SW6173</t>
  </si>
  <si>
    <t>SW6174</t>
  </si>
  <si>
    <t>SW6175</t>
  </si>
  <si>
    <t>SW6176</t>
  </si>
  <si>
    <t>SW6177</t>
  </si>
  <si>
    <t>SW6178</t>
  </si>
  <si>
    <t>SW6179</t>
  </si>
  <si>
    <t>SW6180</t>
  </si>
  <si>
    <t>SW6181</t>
  </si>
  <si>
    <t>SW6182</t>
  </si>
  <si>
    <t>SW6183</t>
  </si>
  <si>
    <t>SW6184</t>
  </si>
  <si>
    <t>SW6185</t>
  </si>
  <si>
    <t>SW6186</t>
  </si>
  <si>
    <t>SW6187</t>
  </si>
  <si>
    <t>SW6188</t>
  </si>
  <si>
    <t>SW6189</t>
  </si>
  <si>
    <t>SW6190</t>
  </si>
  <si>
    <t>SW6191</t>
  </si>
  <si>
    <t>SW6192</t>
  </si>
  <si>
    <t>SW6193</t>
  </si>
  <si>
    <t>SW6194</t>
  </si>
  <si>
    <t>SW6195</t>
  </si>
  <si>
    <t>SW6196</t>
  </si>
  <si>
    <t>SW6197</t>
  </si>
  <si>
    <t>SW6198</t>
  </si>
  <si>
    <t>SW6199</t>
  </si>
  <si>
    <t>SW6200</t>
  </si>
  <si>
    <t>The CCU Contact Center Solution shall come back online within thirty minutes during regular business hours.</t>
  </si>
  <si>
    <t>The CCU Contact Center Solution shall be restored with less than thirty minutes' loss of data.</t>
  </si>
  <si>
    <t>The CCU Contact Center Solution shall retain call activity for one year.</t>
  </si>
  <si>
    <t>The CCU Contact Center Solution shall retain voice mails for six months.</t>
  </si>
  <si>
    <t>The Call Monitoring and Recording system shall not record IVR calls.</t>
  </si>
  <si>
    <t>The Call Monitoring and Recording system shall allow an authorized user to listen to a live ACD call for monitoring and training purposes.</t>
  </si>
  <si>
    <t>The Call Monitoring and Recording system shall allow an authorized user to listen to a IVR call for monitoring and training purposes.</t>
  </si>
  <si>
    <t>The Call Monitoring and Recording system shall allow an authorized user to listen to a IPD call for monitoring and training purposes.</t>
  </si>
  <si>
    <t>The IP-PBX shall provide strong cryptography.</t>
  </si>
  <si>
    <t>The ACD shall provide a call handling feature to access calls for authorized users located on State premises that are remote to the CCU Baltimore office.</t>
  </si>
  <si>
    <t>The Call Monitoring and Recording system shall not backup recorded calls.</t>
  </si>
  <si>
    <t>SW6201</t>
  </si>
  <si>
    <t>SW6202</t>
  </si>
  <si>
    <t>SW6203</t>
  </si>
  <si>
    <t>SW6204</t>
  </si>
  <si>
    <t>SW6205</t>
  </si>
  <si>
    <t>SW6206</t>
  </si>
  <si>
    <t>SW6207</t>
  </si>
  <si>
    <t>SW6208</t>
  </si>
  <si>
    <t>SW6209</t>
  </si>
  <si>
    <t>SW6210</t>
  </si>
  <si>
    <t>SW6211</t>
  </si>
  <si>
    <t>The IVR shall allow an authorized user the ability to update user-specified scripts (Text to Speech).</t>
  </si>
  <si>
    <t>The IVR shall allow an authorized user the ability to listen to user-specified scripts (Text to Speech).</t>
  </si>
  <si>
    <t>SW6212</t>
  </si>
  <si>
    <t>SW6213</t>
  </si>
  <si>
    <t>SW6214</t>
  </si>
  <si>
    <t>SW6215</t>
  </si>
  <si>
    <t>SW6217</t>
  </si>
  <si>
    <t>SW6218</t>
  </si>
  <si>
    <t>SW6219</t>
  </si>
  <si>
    <t>SW6220</t>
  </si>
  <si>
    <t>SW6221</t>
  </si>
  <si>
    <t>SW6222</t>
  </si>
  <si>
    <t>SW6223</t>
  </si>
  <si>
    <t>SW6224</t>
  </si>
  <si>
    <t>SW6225</t>
  </si>
  <si>
    <t>SW6226</t>
  </si>
  <si>
    <t>SW6227</t>
  </si>
  <si>
    <t>SW6228</t>
  </si>
  <si>
    <t>SW6229</t>
  </si>
  <si>
    <t>SW6230</t>
  </si>
  <si>
    <t>SW6231</t>
  </si>
  <si>
    <t>SW6232</t>
  </si>
  <si>
    <t>SW6233</t>
  </si>
  <si>
    <t>SW6234</t>
  </si>
  <si>
    <t>SW6235</t>
  </si>
  <si>
    <t>Call Monitoring and Recording</t>
  </si>
  <si>
    <t>SW6236</t>
  </si>
  <si>
    <t>The CCU Contact Center Solution shall provide mailboxes with the ability to build multi-layer phone trees and automated attendant feature.</t>
  </si>
  <si>
    <t>Recovery Time Objective</t>
  </si>
  <si>
    <t>Recovery Point Objective</t>
  </si>
  <si>
    <t>The CCU Contact Center Solution shall provide the ability for authorized users to export call activity.</t>
  </si>
  <si>
    <t xml:space="preserve">The CCU Contact Center Solution shall meet State data center requirements for connectivity for managed devices on the State's infrastructure. </t>
  </si>
  <si>
    <t>SW6238</t>
  </si>
  <si>
    <t>SW6239</t>
  </si>
  <si>
    <t>The CCU Contact Center Solution management and reporting shall enable the collection, analysis and reporting of Contact Center group activity.</t>
  </si>
  <si>
    <t>The CCU Contact Center Solution management and reporting shall enable the collection, analysis and reporting of system status.</t>
  </si>
  <si>
    <t>The CCU Contact Center Solution management and reporting shall forecast future Call Center staffing requirements by analyzing call volume patterns.</t>
  </si>
  <si>
    <t>The ACD shall have the capability to route calls to the Agents by skill, split, or DM specific category.</t>
  </si>
  <si>
    <t>The ACD shall have Login Mode available for Agent functionality.</t>
  </si>
  <si>
    <t>The ACD shall have Break Mode available for Agent functionality.</t>
  </si>
  <si>
    <t>The ACD shall have Work/Busy Mode available for Agent functionality.</t>
  </si>
  <si>
    <t>The ACD shall have Available Mode available for Agent functionality.</t>
  </si>
  <si>
    <t>The ACD shall have Idle Mode available for Agent functionality.</t>
  </si>
  <si>
    <t>The ACD shall allow access for supervisor and manager view of the inbound call queue to view real-time Agent status.</t>
  </si>
  <si>
    <t>The IVR shall provide the capability for the Caller to request to be sent to a Agent.</t>
  </si>
  <si>
    <t>The IVR shall execute a Cannot Authenticate User workflow transferring the user to a Agent during business hours.</t>
  </si>
  <si>
    <t>The ACD shall have Logout Mode available for Agent functionality.</t>
  </si>
  <si>
    <t>This attachment includes the CCU Contact Center Solution requirements which are a portion of the full DCIS requirements baseline</t>
  </si>
  <si>
    <t xml:space="preserve">Offerors shall identify which features or functionality are or are not included in their proposal and how required features would be added as explained in more detail below.  </t>
  </si>
  <si>
    <t>All single- and multi-line IP phones shall be manufactured in accordance with Federal Communication Commission hearing aid compatibility technical standards contained in Section 68.316 and the Telecommunication Act of 1996.</t>
  </si>
  <si>
    <t>The ACD shall to distribute calls to a caller-designated Agent.</t>
  </si>
  <si>
    <t>The CCU Contact Center Solution shall be available 99.72% of the time during CCU Business Hours, excluding scheduled maintenance windows.</t>
  </si>
  <si>
    <t xml:space="preserve">The Call Monitoring and Recording system shall make the Primary Account Number (PAN) unreadable (or, indecipherable if audio) anywhere it is stored (including data on portable digital media, backup media, in logs, and data received from or stored by wireless networks). </t>
  </si>
  <si>
    <t>The administrative model IP Phones shall support IEEE 802.af POE specifications.</t>
  </si>
  <si>
    <t>The IPD shall ensure calls are made at acceptable hours of the day based on appropriate time zones.</t>
  </si>
  <si>
    <t>The IPD shall provide predictive blending of Agents.</t>
  </si>
  <si>
    <t>The IP-PBX shall provide music for Callers who are on hold.</t>
  </si>
  <si>
    <t xml:space="preserve">The IVR shall direct the Caller to call back during CCU business hours as part of the No Record of SSN workflow. </t>
  </si>
  <si>
    <t>The IVR shall transfer incoming calls to an external telephone number (such as, transfer a caller to a representative at the Payment Processor vendor).</t>
  </si>
  <si>
    <t>The Softphone client on a laptop shall not require a registration tied to a specific client IP address.  A registered client shall be able to connect from any IP address.</t>
  </si>
  <si>
    <t>The ACD shall connect Callers to Agents with a DM screen pop.</t>
  </si>
  <si>
    <r>
      <t xml:space="preserve">The IVR shall prompt the caller for the Debtor's SSN as part of the No Record of SSN workflow when there is no SSN stored for the Debtor. </t>
    </r>
    <r>
      <rPr>
        <i/>
        <sz val="12"/>
        <color rgb="FF000000"/>
        <rFont val="Times New Roman"/>
        <family val="1"/>
      </rPr>
      <t>The No Record of SSN workflow is when a Caller provides a SSN and it is not found in DM.</t>
    </r>
  </si>
  <si>
    <t>The IVR shall provide reports of IVR call activity.</t>
  </si>
  <si>
    <t>The CCU Contact Center Solution shall include a DM compatible IPD software as a component of UC.</t>
  </si>
  <si>
    <t>IP Phone sets</t>
  </si>
  <si>
    <t>The CCU Contact Center Solution management and reporting shall enable the collection, analysis and reporting of an Agent's performance.</t>
  </si>
  <si>
    <t>The CCU Contact Center Solution shall retain ACD performance metrics for three years.</t>
  </si>
  <si>
    <t>The CCU Contact Center Solution shall mask the Primary Account Number (PAN). PAN masking shall expose at the most the first six or last four digits of the PAN when displayed or printed.</t>
  </si>
  <si>
    <t>The CCU Contact Center Solution shall encrypt the Payment Card Security Value during transmission.</t>
  </si>
  <si>
    <t>The CCU Contact Center Solution shall encrypt the Payment Card Security Value when stored.</t>
  </si>
  <si>
    <t>The CCU Contact Center Solution shall protect sensitive payment cardholder data when stored in conjunction with PAN.</t>
  </si>
  <si>
    <t>The CCU Contact Center Solution shall not save payment card authentication data.</t>
  </si>
  <si>
    <t>The CCU Contact Center Solution shall encrypt stored Personal Identity Information (PII) data. PII data includes Vehicle Identification Number (VIN) numbers, driver’s license, SSN, handwriting, credit card numbers, birthday, and birthplace.</t>
  </si>
  <si>
    <t>The CCU Contact Center Solution shall respond to all users in less than or equal to one second.</t>
  </si>
  <si>
    <t>The ACD shall distribute calls to the assigned Agent for the Debt Account.</t>
  </si>
  <si>
    <t>The IPD shall synchronize the Do Not Call (DNC) list with the Debtor Account.</t>
  </si>
  <si>
    <t>The IVR shall validate the caller first by the Debtor Number and the last four (4) digits of the Debtor’s Social Security Number.</t>
  </si>
  <si>
    <t>The CCU Contact Center Solution shall generate a report within one minute or less response time.</t>
  </si>
  <si>
    <t>The Call Monitoring and Recording system shall record inbound and outbound ACD calls consistent with Payment Card Industry Data Security Standard and the Security Plan.</t>
  </si>
  <si>
    <t>The Call Monitoring and Recording system shall not record the merchant card validation code (referred to as Card Authentication Value 2, Card Validation Code 2, Card Verification Value 2, or Card Identification).</t>
  </si>
  <si>
    <t>The CCU Contact Center Solution shall include a Debt Manager (DM) compatible Interactive Voice Response (IVR) as a component of UC.</t>
  </si>
  <si>
    <t>The IVR shall validate the Caller second by the Social Security Number and Debtor’s Zip Code.</t>
  </si>
  <si>
    <t>The IVR shall validate the Caller third by the Debtor Number and Debtor’s Date of Birth.</t>
  </si>
  <si>
    <t xml:space="preserve">The ACD shall provide the Estimated Time to Answer (ETA) and queue depth to Callers with the estimated time that it will take for an Agent to answer and how many Callers are ahead of them in queue. </t>
  </si>
  <si>
    <t>Requirement Description</t>
  </si>
  <si>
    <t>SW6241</t>
  </si>
  <si>
    <t>SW6242</t>
  </si>
  <si>
    <t>SW6243</t>
  </si>
  <si>
    <t>The IP-PBX shall provide one Main telephone number.</t>
  </si>
  <si>
    <t>The IP-PBX shall provide two Toll-Free telephone numbers.</t>
  </si>
  <si>
    <t>The IP-PBX shall provide 200 Direct Inbound Dial (DID) telephone numbers.</t>
  </si>
  <si>
    <t>SW6244</t>
  </si>
  <si>
    <t>The ACD shall allow Callers to receive a call back instead of waiting (on-hold) in an ACD queue for an Agent to become available.</t>
  </si>
  <si>
    <t>SW6240</t>
  </si>
  <si>
    <t>The ACD shall support, at a minimum, 15 ACD Supervisor positions.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</si>
</sst>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Verdana"/>
      <family val="2"/>
    </font>
    <font>
      <u/>
      <sz val="11"/>
      <color theme="10"/>
      <name val="Calibri"/>
      <family val="2"/>
      <scheme val="minor"/>
    </font>
    <font>
      <b/>
      <sz val="12"/>
      <color theme="1"/>
      <name val="Times New Roman"/>
      <family val="1"/>
    </font>
    <font>
      <sz val="12"/>
      <color theme="1"/>
      <name val="Times New Roman"/>
      <family val="1"/>
    </font>
    <font>
      <b/>
      <sz val="12"/>
      <name val="Times New Roman"/>
      <family val="1"/>
    </font>
    <font>
      <sz val="12"/>
      <color rgb="FF000000"/>
      <name val="Times New Roman"/>
      <family val="1"/>
    </font>
    <font>
      <i/>
      <sz val="12"/>
      <color rgb="FF000000"/>
      <name val="Times New Roman"/>
      <family val="1"/>
    </font>
    <font>
      <u/>
      <sz val="12"/>
      <color theme="10"/>
      <name val="Times New Roman"/>
      <family val="1"/>
    </font>
    <font>
      <sz val="12"/>
      <name val="Times New Roman"/>
      <family val="1"/>
    </font>
    <font>
      <strike/>
      <sz val="12"/>
      <color rgb="FF000000"/>
      <name val="Times New Roman"/>
      <family val="1"/>
    </font>
    <font>
      <strike/>
      <sz val="12"/>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86">
    <xf numFmtId="0" fontId="0" fillId="0" borderId="0" xfId="0"/>
    <xf numFmtId="0" fontId="1" fillId="0" borderId="0" xfId="0" applyFont="1"/>
    <xf numFmtId="0" fontId="0" fillId="0" borderId="0" xfId="0" applyFont="1"/>
    <xf numFmtId="0" fontId="4" fillId="0" borderId="0" xfId="0" applyFont="1" applyProtection="1"/>
    <xf numFmtId="0" fontId="4" fillId="0" borderId="0" xfId="0" applyFont="1" applyAlignment="1" applyProtection="1">
      <alignment wrapText="1"/>
    </xf>
    <xf numFmtId="0" fontId="4" fillId="0" borderId="0" xfId="0" applyFont="1" applyAlignment="1" applyProtection="1">
      <alignment horizontal="center"/>
    </xf>
    <xf numFmtId="0" fontId="4" fillId="0" borderId="1" xfId="0" applyFont="1" applyBorder="1" applyAlignment="1" applyProtection="1">
      <alignment vertical="center" wrapText="1"/>
    </xf>
    <xf numFmtId="0" fontId="4" fillId="0" borderId="0" xfId="0" applyFont="1" applyAlignment="1" applyProtection="1">
      <alignment vertical="center"/>
    </xf>
    <xf numFmtId="0" fontId="3" fillId="0" borderId="0" xfId="0" applyFont="1"/>
    <xf numFmtId="0" fontId="4" fillId="0" borderId="0" xfId="0" applyFont="1"/>
    <xf numFmtId="0" fontId="3" fillId="3" borderId="2" xfId="0" applyFont="1" applyFill="1" applyBorder="1"/>
    <xf numFmtId="0" fontId="3" fillId="3" borderId="3" xfId="0" applyFont="1" applyFill="1" applyBorder="1" applyAlignment="1">
      <alignment horizontal="left" vertical="center" wrapText="1"/>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4" fillId="0" borderId="0" xfId="0" applyFont="1" applyAlignment="1" applyProtection="1">
      <alignment horizontal="left" vertical="top" wrapText="1"/>
    </xf>
    <xf numFmtId="0" fontId="4" fillId="4" borderId="1" xfId="0" applyFont="1" applyFill="1" applyBorder="1" applyAlignment="1" applyProtection="1">
      <alignment horizontal="left" vertical="top" wrapText="1"/>
      <protection locked="0"/>
    </xf>
    <xf numFmtId="0" fontId="4" fillId="0" borderId="0" xfId="0" applyFont="1" applyAlignment="1" applyProtection="1">
      <alignment vertical="center" wrapText="1"/>
    </xf>
    <xf numFmtId="0" fontId="4" fillId="0" borderId="0" xfId="0" applyFont="1" applyAlignment="1" applyProtection="1">
      <alignment horizontal="left" vertical="center" wrapText="1" indent="3"/>
    </xf>
    <xf numFmtId="0" fontId="4" fillId="0" borderId="0" xfId="0" applyFont="1" applyAlignment="1" applyProtection="1">
      <alignment horizontal="left" indent="3"/>
    </xf>
    <xf numFmtId="0" fontId="3" fillId="0" borderId="0" xfId="0" applyFont="1" applyAlignment="1" applyProtection="1">
      <alignment horizontal="left" vertical="center" wrapText="1" indent="3"/>
    </xf>
    <xf numFmtId="0" fontId="3" fillId="0" borderId="0" xfId="0" applyFont="1" applyAlignment="1" applyProtection="1">
      <alignment vertical="center" wrapText="1"/>
    </xf>
    <xf numFmtId="0" fontId="4" fillId="0" borderId="0" xfId="0" applyFont="1" applyAlignment="1" applyProtection="1">
      <alignment horizontal="left" vertical="center" wrapText="1"/>
    </xf>
    <xf numFmtId="0" fontId="4" fillId="5" borderId="0" xfId="0" applyFont="1" applyFill="1" applyAlignment="1" applyProtection="1">
      <alignment vertical="center" wrapText="1"/>
    </xf>
    <xf numFmtId="0" fontId="3" fillId="5" borderId="0" xfId="0" applyFont="1" applyFill="1" applyAlignment="1" applyProtection="1">
      <alignment horizontal="left" vertical="center" wrapText="1"/>
    </xf>
    <xf numFmtId="0" fontId="3" fillId="5" borderId="0" xfId="0" applyFont="1" applyFill="1" applyAlignment="1" applyProtection="1">
      <alignment horizontal="left" vertical="center" wrapText="1" indent="3"/>
    </xf>
    <xf numFmtId="0" fontId="6" fillId="0" borderId="1" xfId="0" applyFont="1" applyBorder="1" applyAlignment="1" applyProtection="1">
      <alignment horizontal="left" vertical="center" wrapText="1"/>
    </xf>
    <xf numFmtId="0" fontId="4" fillId="0" borderId="1" xfId="0" applyFont="1" applyBorder="1" applyAlignment="1" applyProtection="1">
      <alignment horizontal="left" vertical="top" wrapText="1"/>
    </xf>
    <xf numFmtId="0" fontId="4" fillId="0" borderId="0" xfId="0" applyFont="1" applyProtection="1"/>
    <xf numFmtId="0" fontId="5" fillId="3" borderId="1" xfId="0" applyFont="1" applyFill="1" applyBorder="1" applyAlignment="1" applyProtection="1">
      <alignment horizontal="center" vertical="center" wrapText="1"/>
    </xf>
    <xf numFmtId="0" fontId="6" fillId="0" borderId="1" xfId="0" applyFont="1" applyBorder="1" applyAlignment="1" applyProtection="1">
      <alignment vertical="center" wrapText="1"/>
    </xf>
    <xf numFmtId="0" fontId="4" fillId="0" borderId="1" xfId="0" applyFont="1" applyBorder="1" applyAlignment="1" applyProtection="1">
      <alignment vertical="center" wrapText="1"/>
    </xf>
    <xf numFmtId="0" fontId="4" fillId="4" borderId="1"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wrapText="1"/>
    </xf>
    <xf numFmtId="0" fontId="8" fillId="0" borderId="1" xfId="1" applyFont="1" applyBorder="1" applyAlignment="1" applyProtection="1">
      <alignment vertical="center" wrapText="1"/>
    </xf>
    <xf numFmtId="0" fontId="6" fillId="0" borderId="1" xfId="0" applyFont="1" applyBorder="1" applyAlignment="1">
      <alignment wrapText="1"/>
    </xf>
    <xf numFmtId="0" fontId="6" fillId="0" borderId="1" xfId="0" applyFont="1" applyBorder="1" applyAlignment="1" applyProtection="1">
      <alignment horizontal="left" vertical="top" wrapText="1"/>
    </xf>
    <xf numFmtId="0" fontId="6" fillId="0" borderId="1" xfId="0" applyFont="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xf>
    <xf numFmtId="0" fontId="4" fillId="5" borderId="1" xfId="0" applyFont="1" applyFill="1" applyBorder="1" applyAlignment="1" applyProtection="1">
      <alignment horizontal="left" vertical="center"/>
    </xf>
    <xf numFmtId="0" fontId="4" fillId="5" borderId="1" xfId="0" applyFont="1" applyFill="1" applyBorder="1" applyAlignment="1" applyProtection="1">
      <alignment vertical="center" wrapText="1"/>
    </xf>
    <xf numFmtId="0" fontId="6" fillId="5" borderId="1" xfId="0" applyFont="1" applyFill="1" applyBorder="1" applyAlignment="1" applyProtection="1">
      <alignment vertical="center" wrapText="1"/>
    </xf>
    <xf numFmtId="0" fontId="4" fillId="5" borderId="0" xfId="0" applyFont="1" applyFill="1" applyAlignment="1" applyProtection="1">
      <alignment horizontal="left" vertical="top" wrapText="1"/>
    </xf>
    <xf numFmtId="0" fontId="4" fillId="5" borderId="0" xfId="0" applyFont="1" applyFill="1" applyProtection="1"/>
    <xf numFmtId="0" fontId="6" fillId="5" borderId="1" xfId="0" applyFont="1" applyFill="1" applyBorder="1" applyAlignment="1" applyProtection="1">
      <alignment horizontal="left" vertical="center" wrapText="1"/>
    </xf>
    <xf numFmtId="0" fontId="4" fillId="0" borderId="1" xfId="0" applyFont="1" applyBorder="1" applyAlignment="1" applyProtection="1">
      <alignment horizontal="center"/>
    </xf>
    <xf numFmtId="0" fontId="10" fillId="0" borderId="1" xfId="0" applyFont="1" applyBorder="1" applyAlignment="1" applyProtection="1">
      <alignment vertical="center" wrapText="1"/>
    </xf>
    <xf numFmtId="0" fontId="11" fillId="5" borderId="1" xfId="0" applyFont="1" applyFill="1" applyBorder="1" applyAlignment="1" applyProtection="1">
      <alignment vertical="center" wrapText="1"/>
    </xf>
    <xf numFmtId="0" fontId="9" fillId="5" borderId="1" xfId="0" applyFont="1" applyFill="1" applyBorder="1" applyAlignment="1">
      <alignment wrapText="1"/>
    </xf>
    <xf numFmtId="0" fontId="9" fillId="0" borderId="1" xfId="0" applyFont="1" applyBorder="1" applyAlignment="1">
      <alignment wrapText="1"/>
    </xf>
    <xf numFmtId="0" fontId="9" fillId="5" borderId="1" xfId="0" applyFont="1" applyFill="1" applyBorder="1" applyAlignment="1" applyProtection="1">
      <alignment vertical="center" wrapText="1"/>
    </xf>
    <xf numFmtId="0" fontId="4" fillId="5" borderId="0" xfId="0" applyFont="1" applyFill="1" applyAlignment="1" applyProtection="1">
      <alignment vertical="center"/>
    </xf>
    <xf numFmtId="0" fontId="6" fillId="5" borderId="8" xfId="0" applyFont="1" applyFill="1" applyBorder="1" applyAlignment="1" applyProtection="1">
      <alignment horizontal="left" vertical="center" wrapText="1"/>
    </xf>
    <xf numFmtId="0" fontId="6" fillId="5" borderId="1" xfId="0" applyFont="1" applyFill="1" applyBorder="1" applyAlignment="1" applyProtection="1">
      <alignment horizontal="left" vertical="top" wrapText="1"/>
    </xf>
    <xf numFmtId="0" fontId="4" fillId="5" borderId="1" xfId="0" applyFont="1" applyFill="1" applyBorder="1" applyAlignment="1" applyProtection="1">
      <alignment horizontal="left" vertical="top" wrapText="1"/>
    </xf>
    <xf numFmtId="0" fontId="4" fillId="0" borderId="9" xfId="0" applyFont="1" applyBorder="1" applyAlignment="1" applyProtection="1">
      <alignment horizontal="center"/>
    </xf>
    <xf numFmtId="0" fontId="4" fillId="0" borderId="8" xfId="0" applyFont="1" applyBorder="1" applyAlignment="1" applyProtection="1">
      <alignment horizontal="center"/>
    </xf>
    <xf numFmtId="0" fontId="6" fillId="0" borderId="9" xfId="0" applyFont="1" applyBorder="1" applyAlignment="1" applyProtection="1">
      <alignment horizontal="left" vertical="center" wrapText="1"/>
    </xf>
    <xf numFmtId="0" fontId="4" fillId="0" borderId="9" xfId="0" applyFont="1" applyBorder="1" applyAlignment="1" applyProtection="1">
      <alignment vertical="center" wrapText="1"/>
    </xf>
    <xf numFmtId="0" fontId="6" fillId="5" borderId="10" xfId="0" applyFont="1" applyFill="1" applyBorder="1" applyAlignment="1" applyProtection="1">
      <alignment horizontal="left" vertical="center" wrapText="1"/>
    </xf>
    <xf numFmtId="0" fontId="6" fillId="5" borderId="10"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4" fillId="5"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6"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5" borderId="0" xfId="0" applyFont="1" applyFill="1" applyBorder="1" applyAlignment="1" applyProtection="1">
      <alignment wrapText="1"/>
    </xf>
    <xf numFmtId="0" fontId="4" fillId="5" borderId="0" xfId="0" applyFont="1" applyFill="1" applyAlignment="1" applyProtection="1">
      <alignment wrapText="1"/>
    </xf>
    <xf numFmtId="0" fontId="4" fillId="0" borderId="0" xfId="0" applyFont="1" applyAlignment="1" applyProtection="1">
      <alignment horizontal="center" wrapText="1"/>
    </xf>
    <xf numFmtId="0" fontId="4" fillId="5"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4" fillId="0" borderId="0" xfId="0" applyFont="1" applyBorder="1" applyAlignment="1" applyProtection="1">
      <alignment horizontal="center" vertical="center" wrapText="1"/>
    </xf>
    <xf numFmtId="0" fontId="4" fillId="5" borderId="1" xfId="0" applyFont="1" applyFill="1" applyBorder="1" applyAlignment="1" applyProtection="1">
      <alignment wrapText="1"/>
    </xf>
    <xf numFmtId="0" fontId="4" fillId="0" borderId="9"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5" borderId="11"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showGridLines="0" tabSelected="1" zoomScaleNormal="100" workbookViewId="0"/>
  </sheetViews>
  <sheetFormatPr defaultColWidth="8.85546875" defaultRowHeight="15.75" x14ac:dyDescent="0.25"/>
  <cols>
    <col min="1" max="1" width="159.140625" style="4" customWidth="1"/>
    <col min="2" max="16384" width="8.85546875" style="3"/>
  </cols>
  <sheetData>
    <row r="2" spans="1:1" ht="48.6" customHeight="1" x14ac:dyDescent="0.3">
      <c r="A2" s="24" t="s">
        <v>449</v>
      </c>
    </row>
    <row r="3" spans="1:1" ht="15.6" x14ac:dyDescent="0.3">
      <c r="A3" s="18"/>
    </row>
    <row r="4" spans="1:1" ht="15.6" x14ac:dyDescent="0.3">
      <c r="A4" s="18" t="s">
        <v>56</v>
      </c>
    </row>
    <row r="5" spans="1:1" ht="15.6" x14ac:dyDescent="0.3">
      <c r="A5" s="19" t="s">
        <v>18</v>
      </c>
    </row>
    <row r="6" spans="1:1" ht="15.6" x14ac:dyDescent="0.3">
      <c r="A6" s="19" t="s">
        <v>19</v>
      </c>
    </row>
    <row r="7" spans="1:1" ht="15.6" x14ac:dyDescent="0.3">
      <c r="A7" s="18"/>
    </row>
    <row r="8" spans="1:1" ht="15.6" x14ac:dyDescent="0.3">
      <c r="A8" s="18" t="s">
        <v>450</v>
      </c>
    </row>
    <row r="9" spans="1:1" ht="15.6" x14ac:dyDescent="0.3">
      <c r="A9" s="18"/>
    </row>
    <row r="10" spans="1:1" s="20" customFormat="1" ht="31.15" x14ac:dyDescent="0.3">
      <c r="A10" s="25" t="s">
        <v>26</v>
      </c>
    </row>
    <row r="11" spans="1:1" s="20" customFormat="1" ht="25.15" customHeight="1" x14ac:dyDescent="0.25">
      <c r="A11" s="26" t="s">
        <v>50</v>
      </c>
    </row>
    <row r="12" spans="1:1" s="20" customFormat="1" ht="24" customHeight="1" x14ac:dyDescent="0.3">
      <c r="A12" s="26" t="s">
        <v>51</v>
      </c>
    </row>
    <row r="13" spans="1:1" s="20" customFormat="1" ht="29.45" customHeight="1" x14ac:dyDescent="0.3">
      <c r="A13" s="26" t="s">
        <v>52</v>
      </c>
    </row>
    <row r="14" spans="1:1" s="20" customFormat="1" ht="24.6" customHeight="1" x14ac:dyDescent="0.25">
      <c r="A14" s="26" t="s">
        <v>27</v>
      </c>
    </row>
    <row r="15" spans="1:1" s="20" customFormat="1" x14ac:dyDescent="0.25">
      <c r="A15" s="21"/>
    </row>
    <row r="16" spans="1:1" ht="45.6" customHeight="1" x14ac:dyDescent="0.25">
      <c r="A16" s="22" t="s">
        <v>53</v>
      </c>
    </row>
    <row r="17" spans="1:1" x14ac:dyDescent="0.25">
      <c r="A17" s="22"/>
    </row>
    <row r="18" spans="1:1" x14ac:dyDescent="0.25">
      <c r="A18" s="24"/>
    </row>
    <row r="19" spans="1:1" x14ac:dyDescent="0.25">
      <c r="A19" s="23"/>
    </row>
  </sheetData>
  <sheetProtection password="C64E" sheet="1" objects="1" scenarios="1" selectLockedCells="1" selectUnlockedCells="1"/>
  <pageMargins left="0.25" right="0.25" top="0.75" bottom="0.75" header="0.3" footer="0.3"/>
  <pageSetup paperSize="5" orientation="landscape" verticalDpi="598" r:id="rId1"/>
  <headerFooter>
    <oddHeader xml:space="preserve">&amp;C&amp;"Times New Roman,Bold"&amp;12CCU Contact Center Solution RFP
March 2016
Attachment W - Requirements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F264"/>
  <sheetViews>
    <sheetView showGridLines="0" zoomScale="90" zoomScaleNormal="90" zoomScalePageLayoutView="90" workbookViewId="0">
      <selection sqref="A1:C1"/>
    </sheetView>
  </sheetViews>
  <sheetFormatPr defaultColWidth="8.85546875" defaultRowHeight="15.75" x14ac:dyDescent="0.25"/>
  <cols>
    <col min="1" max="1" width="18.28515625" style="84" customWidth="1"/>
    <col min="2" max="2" width="13.140625" style="84" customWidth="1"/>
    <col min="3" max="3" width="48.28515625" style="23" customWidth="1"/>
    <col min="4" max="4" width="12.85546875" style="4" customWidth="1"/>
    <col min="5" max="5" width="16.28515625" style="4" customWidth="1"/>
    <col min="6" max="6" width="43.5703125" style="4" customWidth="1"/>
    <col min="7" max="16384" width="8.85546875" style="4"/>
  </cols>
  <sheetData>
    <row r="1" spans="1:6" s="77" customFormat="1" ht="46.9" customHeight="1" x14ac:dyDescent="0.3">
      <c r="A1" s="85" t="s">
        <v>55</v>
      </c>
      <c r="B1" s="85"/>
      <c r="C1" s="85"/>
      <c r="D1" s="76"/>
      <c r="E1" s="76"/>
      <c r="F1" s="76"/>
    </row>
    <row r="2" spans="1:6" s="78" customFormat="1" ht="34.15" customHeight="1" x14ac:dyDescent="0.3">
      <c r="A2" s="30" t="s">
        <v>0</v>
      </c>
      <c r="B2" s="30" t="s">
        <v>154</v>
      </c>
      <c r="C2" s="30" t="s">
        <v>486</v>
      </c>
      <c r="D2" s="30" t="s">
        <v>14</v>
      </c>
      <c r="E2" s="30" t="s">
        <v>1</v>
      </c>
      <c r="F2" s="30" t="s">
        <v>17</v>
      </c>
    </row>
    <row r="3" spans="1:6" s="16" customFormat="1" ht="31.5" x14ac:dyDescent="0.25">
      <c r="A3" s="79" t="s">
        <v>20</v>
      </c>
      <c r="B3" s="79" t="s">
        <v>104</v>
      </c>
      <c r="C3" s="70" t="s">
        <v>439</v>
      </c>
      <c r="D3" s="44" t="s">
        <v>13</v>
      </c>
      <c r="E3" s="33"/>
      <c r="F3" s="34"/>
    </row>
    <row r="4" spans="1:6" s="16" customFormat="1" ht="78" x14ac:dyDescent="0.3">
      <c r="A4" s="65" t="s">
        <v>20</v>
      </c>
      <c r="B4" s="79" t="s">
        <v>109</v>
      </c>
      <c r="C4" s="39" t="s">
        <v>485</v>
      </c>
      <c r="D4" s="31" t="s">
        <v>13</v>
      </c>
      <c r="E4" s="33"/>
      <c r="F4" s="34"/>
    </row>
    <row r="5" spans="1:6" s="16" customFormat="1" ht="31.15" x14ac:dyDescent="0.3">
      <c r="A5" s="64" t="s">
        <v>20</v>
      </c>
      <c r="B5" s="64" t="s">
        <v>169</v>
      </c>
      <c r="C5" s="39" t="s">
        <v>440</v>
      </c>
      <c r="D5" s="31" t="s">
        <v>13</v>
      </c>
      <c r="E5" s="33"/>
      <c r="F5" s="34"/>
    </row>
    <row r="6" spans="1:6" s="16" customFormat="1" ht="31.15" x14ac:dyDescent="0.3">
      <c r="A6" s="64" t="s">
        <v>20</v>
      </c>
      <c r="B6" s="64" t="s">
        <v>110</v>
      </c>
      <c r="C6" s="39" t="s">
        <v>448</v>
      </c>
      <c r="D6" s="31" t="s">
        <v>13</v>
      </c>
      <c r="E6" s="33"/>
      <c r="F6" s="34"/>
    </row>
    <row r="7" spans="1:6" s="16" customFormat="1" ht="15.6" hidden="1" x14ac:dyDescent="0.3">
      <c r="A7" s="39" t="s">
        <v>3</v>
      </c>
      <c r="B7" s="39" t="s">
        <v>193</v>
      </c>
      <c r="C7" s="49"/>
      <c r="D7" s="32" t="s">
        <v>12</v>
      </c>
      <c r="E7" s="33"/>
      <c r="F7" s="33"/>
    </row>
    <row r="8" spans="1:6" s="16" customFormat="1" ht="15.6" hidden="1" x14ac:dyDescent="0.3">
      <c r="A8" s="39" t="s">
        <v>7</v>
      </c>
      <c r="B8" s="39" t="s">
        <v>149</v>
      </c>
      <c r="D8" s="31"/>
      <c r="E8" s="33"/>
      <c r="F8" s="34"/>
    </row>
    <row r="9" spans="1:6" s="16" customFormat="1" ht="46.9" customHeight="1" x14ac:dyDescent="0.3">
      <c r="A9" s="79" t="s">
        <v>20</v>
      </c>
      <c r="B9" s="79" t="s">
        <v>111</v>
      </c>
      <c r="C9" s="39" t="s">
        <v>441</v>
      </c>
      <c r="D9" s="31" t="s">
        <v>13</v>
      </c>
      <c r="E9" s="33"/>
      <c r="F9" s="34"/>
    </row>
    <row r="10" spans="1:6" s="16" customFormat="1" ht="41.45" customHeight="1" x14ac:dyDescent="0.3">
      <c r="A10" s="79" t="s">
        <v>20</v>
      </c>
      <c r="B10" s="79" t="s">
        <v>112</v>
      </c>
      <c r="C10" s="39" t="s">
        <v>442</v>
      </c>
      <c r="D10" s="31" t="s">
        <v>13</v>
      </c>
      <c r="E10" s="33"/>
      <c r="F10" s="34"/>
    </row>
    <row r="11" spans="1:6" s="16" customFormat="1" ht="31.5" x14ac:dyDescent="0.25">
      <c r="A11" s="79" t="s">
        <v>20</v>
      </c>
      <c r="B11" s="79" t="s">
        <v>113</v>
      </c>
      <c r="C11" s="71" t="s">
        <v>443</v>
      </c>
      <c r="D11" s="31" t="s">
        <v>13</v>
      </c>
      <c r="E11" s="33"/>
      <c r="F11" s="34"/>
    </row>
    <row r="12" spans="1:6" s="16" customFormat="1" ht="31.5" x14ac:dyDescent="0.25">
      <c r="A12" s="79" t="s">
        <v>20</v>
      </c>
      <c r="B12" s="79" t="s">
        <v>114</v>
      </c>
      <c r="C12" s="70" t="s">
        <v>444</v>
      </c>
      <c r="D12" s="44" t="s">
        <v>13</v>
      </c>
      <c r="E12" s="33"/>
      <c r="F12" s="34"/>
    </row>
    <row r="13" spans="1:6" s="16" customFormat="1" ht="31.5" x14ac:dyDescent="0.25">
      <c r="A13" s="79" t="s">
        <v>20</v>
      </c>
      <c r="B13" s="79" t="s">
        <v>118</v>
      </c>
      <c r="C13" s="71" t="s">
        <v>278</v>
      </c>
      <c r="D13" s="31" t="s">
        <v>12</v>
      </c>
      <c r="E13" s="33"/>
      <c r="F13" s="34"/>
    </row>
    <row r="14" spans="1:6" s="16" customFormat="1" ht="31.5" x14ac:dyDescent="0.25">
      <c r="A14" s="79" t="s">
        <v>20</v>
      </c>
      <c r="B14" s="79" t="s">
        <v>121</v>
      </c>
      <c r="C14" s="71" t="s">
        <v>246</v>
      </c>
      <c r="D14" s="31" t="s">
        <v>13</v>
      </c>
      <c r="E14" s="33"/>
      <c r="F14" s="34"/>
    </row>
    <row r="15" spans="1:6" s="16" customFormat="1" ht="31.5" x14ac:dyDescent="0.25">
      <c r="A15" s="66" t="s">
        <v>20</v>
      </c>
      <c r="B15" s="79" t="s">
        <v>122</v>
      </c>
      <c r="C15" s="47" t="s">
        <v>279</v>
      </c>
      <c r="D15" s="43" t="s">
        <v>12</v>
      </c>
      <c r="E15" s="33"/>
      <c r="F15" s="34"/>
    </row>
    <row r="16" spans="1:6" s="16" customFormat="1" ht="31.5" x14ac:dyDescent="0.25">
      <c r="A16" s="66" t="s">
        <v>20</v>
      </c>
      <c r="B16" s="79" t="s">
        <v>123</v>
      </c>
      <c r="C16" s="47" t="s">
        <v>462</v>
      </c>
      <c r="D16" s="43" t="s">
        <v>12</v>
      </c>
      <c r="E16" s="33"/>
      <c r="F16" s="34"/>
    </row>
    <row r="17" spans="1:6" s="16" customFormat="1" ht="47.25" x14ac:dyDescent="0.25">
      <c r="A17" s="79" t="s">
        <v>20</v>
      </c>
      <c r="B17" s="79" t="s">
        <v>131</v>
      </c>
      <c r="C17" s="70" t="s">
        <v>445</v>
      </c>
      <c r="D17" s="44" t="s">
        <v>12</v>
      </c>
      <c r="E17" s="33"/>
      <c r="F17" s="34"/>
    </row>
    <row r="18" spans="1:6" s="16" customFormat="1" ht="63" x14ac:dyDescent="0.25">
      <c r="A18" s="64" t="s">
        <v>20</v>
      </c>
      <c r="B18" s="64" t="s">
        <v>132</v>
      </c>
      <c r="C18" s="71" t="s">
        <v>281</v>
      </c>
      <c r="D18" s="31" t="s">
        <v>13</v>
      </c>
      <c r="E18" s="33"/>
      <c r="F18" s="34"/>
    </row>
    <row r="19" spans="1:6" s="16" customFormat="1" ht="47.25" x14ac:dyDescent="0.25">
      <c r="A19" s="64" t="s">
        <v>20</v>
      </c>
      <c r="B19" s="64" t="s">
        <v>133</v>
      </c>
      <c r="C19" s="71" t="s">
        <v>280</v>
      </c>
      <c r="D19" s="31" t="s">
        <v>13</v>
      </c>
      <c r="E19" s="33"/>
      <c r="F19" s="34"/>
    </row>
    <row r="20" spans="1:6" s="16" customFormat="1" ht="31.5" x14ac:dyDescent="0.25">
      <c r="A20" s="64" t="s">
        <v>20</v>
      </c>
      <c r="B20" s="64" t="s">
        <v>161</v>
      </c>
      <c r="C20" s="71" t="s">
        <v>282</v>
      </c>
      <c r="D20" s="31" t="s">
        <v>13</v>
      </c>
      <c r="E20" s="33"/>
      <c r="F20" s="34"/>
    </row>
    <row r="21" spans="1:6" s="45" customFormat="1" ht="31.5" x14ac:dyDescent="0.25">
      <c r="A21" s="64" t="s">
        <v>20</v>
      </c>
      <c r="B21" s="64" t="s">
        <v>162</v>
      </c>
      <c r="C21" s="71" t="s">
        <v>283</v>
      </c>
      <c r="D21" s="31" t="s">
        <v>13</v>
      </c>
      <c r="E21" s="33"/>
      <c r="F21" s="34"/>
    </row>
    <row r="22" spans="1:6" s="16" customFormat="1" ht="31.5" x14ac:dyDescent="0.25">
      <c r="A22" s="64" t="s">
        <v>20</v>
      </c>
      <c r="B22" s="64" t="s">
        <v>163</v>
      </c>
      <c r="C22" s="71" t="s">
        <v>284</v>
      </c>
      <c r="D22" s="31" t="s">
        <v>13</v>
      </c>
      <c r="E22" s="33"/>
      <c r="F22" s="34"/>
    </row>
    <row r="23" spans="1:6" s="45" customFormat="1" ht="31.5" x14ac:dyDescent="0.25">
      <c r="A23" s="64" t="s">
        <v>20</v>
      </c>
      <c r="B23" s="64" t="s">
        <v>164</v>
      </c>
      <c r="C23" s="71" t="s">
        <v>285</v>
      </c>
      <c r="D23" s="31" t="s">
        <v>13</v>
      </c>
      <c r="E23" s="33"/>
      <c r="F23" s="34"/>
    </row>
    <row r="24" spans="1:6" s="16" customFormat="1" ht="31.15" hidden="1" x14ac:dyDescent="0.3">
      <c r="A24" s="41" t="s">
        <v>3</v>
      </c>
      <c r="B24" s="42" t="s">
        <v>105</v>
      </c>
      <c r="C24" s="37"/>
      <c r="D24" s="31" t="s">
        <v>13</v>
      </c>
      <c r="E24" s="33"/>
      <c r="F24" s="34"/>
    </row>
    <row r="25" spans="1:6" s="45" customFormat="1" ht="31.15" hidden="1" x14ac:dyDescent="0.3">
      <c r="A25" s="42" t="s">
        <v>3</v>
      </c>
      <c r="B25" s="42" t="s">
        <v>168</v>
      </c>
      <c r="C25" s="51"/>
      <c r="D25" s="44" t="s">
        <v>13</v>
      </c>
      <c r="E25" s="33"/>
      <c r="F25" s="34"/>
    </row>
    <row r="26" spans="1:6" s="16" customFormat="1" ht="31.15" hidden="1" x14ac:dyDescent="0.3">
      <c r="A26" s="41" t="s">
        <v>3</v>
      </c>
      <c r="B26" s="42" t="s">
        <v>106</v>
      </c>
      <c r="C26" s="52"/>
      <c r="D26" s="31" t="s">
        <v>13</v>
      </c>
      <c r="E26" s="33"/>
      <c r="F26" s="34"/>
    </row>
    <row r="27" spans="1:6" s="45" customFormat="1" ht="31.15" hidden="1" x14ac:dyDescent="0.3">
      <c r="A27" s="41" t="s">
        <v>3</v>
      </c>
      <c r="B27" s="42" t="s">
        <v>107</v>
      </c>
      <c r="C27" s="53"/>
      <c r="D27" s="31" t="s">
        <v>13</v>
      </c>
      <c r="E27" s="33"/>
      <c r="F27" s="34"/>
    </row>
    <row r="28" spans="1:6" s="45" customFormat="1" ht="31.15" hidden="1" x14ac:dyDescent="0.3">
      <c r="A28" s="42" t="s">
        <v>3</v>
      </c>
      <c r="B28" s="42" t="s">
        <v>108</v>
      </c>
      <c r="C28" s="53"/>
      <c r="D28" s="31" t="s">
        <v>13</v>
      </c>
      <c r="E28" s="33"/>
      <c r="F28" s="34"/>
    </row>
    <row r="29" spans="1:6" s="16" customFormat="1" ht="63" x14ac:dyDescent="0.25">
      <c r="A29" s="64" t="s">
        <v>20</v>
      </c>
      <c r="B29" s="64" t="s">
        <v>165</v>
      </c>
      <c r="C29" s="70" t="s">
        <v>389</v>
      </c>
      <c r="D29" s="31" t="s">
        <v>13</v>
      </c>
      <c r="E29" s="33"/>
      <c r="F29" s="34"/>
    </row>
    <row r="30" spans="1:6" ht="31.5" x14ac:dyDescent="0.25">
      <c r="A30" s="65" t="s">
        <v>20</v>
      </c>
      <c r="B30" s="65" t="s">
        <v>189</v>
      </c>
      <c r="C30" s="47" t="s">
        <v>452</v>
      </c>
      <c r="D30" s="31" t="s">
        <v>12</v>
      </c>
      <c r="E30" s="33"/>
      <c r="F30" s="34"/>
    </row>
    <row r="31" spans="1:6" ht="31.5" x14ac:dyDescent="0.25">
      <c r="A31" s="65" t="s">
        <v>20</v>
      </c>
      <c r="B31" s="65" t="s">
        <v>404</v>
      </c>
      <c r="C31" s="39" t="s">
        <v>476</v>
      </c>
      <c r="D31" s="31" t="s">
        <v>12</v>
      </c>
      <c r="E31" s="33"/>
      <c r="F31" s="34"/>
    </row>
    <row r="32" spans="1:6" ht="47.25" x14ac:dyDescent="0.25">
      <c r="A32" s="65" t="s">
        <v>20</v>
      </c>
      <c r="B32" s="65" t="s">
        <v>493</v>
      </c>
      <c r="C32" s="71" t="s">
        <v>494</v>
      </c>
      <c r="D32" s="31" t="s">
        <v>12</v>
      </c>
      <c r="E32" s="33"/>
      <c r="F32" s="34"/>
    </row>
    <row r="33" spans="1:6" ht="47.25" x14ac:dyDescent="0.25">
      <c r="A33" s="65" t="s">
        <v>7</v>
      </c>
      <c r="B33" s="65" t="s">
        <v>393</v>
      </c>
      <c r="C33" s="71" t="s">
        <v>453</v>
      </c>
      <c r="D33" s="31" t="s">
        <v>12</v>
      </c>
      <c r="E33" s="33"/>
      <c r="F33" s="34"/>
    </row>
    <row r="34" spans="1:6" ht="31.5" x14ac:dyDescent="0.25">
      <c r="A34" s="65" t="s">
        <v>7</v>
      </c>
      <c r="B34" s="65" t="s">
        <v>150</v>
      </c>
      <c r="C34" s="71" t="s">
        <v>316</v>
      </c>
      <c r="D34" s="31" t="s">
        <v>12</v>
      </c>
      <c r="E34" s="33"/>
      <c r="F34" s="34"/>
    </row>
    <row r="35" spans="1:6" ht="47.25" x14ac:dyDescent="0.25">
      <c r="A35" s="67" t="s">
        <v>158</v>
      </c>
      <c r="B35" s="67" t="s">
        <v>155</v>
      </c>
      <c r="C35" s="39" t="s">
        <v>267</v>
      </c>
      <c r="D35" s="32" t="s">
        <v>12</v>
      </c>
      <c r="E35" s="33"/>
      <c r="F35" s="34"/>
    </row>
    <row r="36" spans="1:6" s="77" customFormat="1" ht="47.25" x14ac:dyDescent="0.25">
      <c r="A36" s="67" t="s">
        <v>158</v>
      </c>
      <c r="B36" s="67" t="s">
        <v>156</v>
      </c>
      <c r="C36" s="39" t="s">
        <v>266</v>
      </c>
      <c r="D36" s="32" t="s">
        <v>12</v>
      </c>
      <c r="E36" s="33"/>
      <c r="F36" s="34"/>
    </row>
    <row r="37" spans="1:6" s="3" customFormat="1" ht="31.15" hidden="1" x14ac:dyDescent="0.3">
      <c r="A37" s="42" t="s">
        <v>20</v>
      </c>
      <c r="B37" s="42" t="s">
        <v>115</v>
      </c>
      <c r="C37" s="32"/>
      <c r="D37" s="31" t="s">
        <v>13</v>
      </c>
      <c r="E37" s="33"/>
      <c r="F37" s="34"/>
    </row>
    <row r="38" spans="1:6" ht="47.25" x14ac:dyDescent="0.25">
      <c r="A38" s="67" t="s">
        <v>158</v>
      </c>
      <c r="B38" s="67" t="s">
        <v>157</v>
      </c>
      <c r="C38" s="71" t="s">
        <v>322</v>
      </c>
      <c r="D38" s="32" t="s">
        <v>12</v>
      </c>
      <c r="E38" s="33"/>
      <c r="F38" s="34"/>
    </row>
    <row r="39" spans="1:6" ht="94.5" x14ac:dyDescent="0.25">
      <c r="A39" s="67" t="s">
        <v>158</v>
      </c>
      <c r="B39" s="67" t="s">
        <v>159</v>
      </c>
      <c r="C39" s="71" t="s">
        <v>454</v>
      </c>
      <c r="D39" s="32" t="s">
        <v>12</v>
      </c>
      <c r="E39" s="33"/>
      <c r="F39" s="34"/>
    </row>
    <row r="40" spans="1:6" s="46" customFormat="1" ht="15.6" hidden="1" x14ac:dyDescent="0.3">
      <c r="A40" s="42" t="s">
        <v>25</v>
      </c>
      <c r="B40" s="42" t="s">
        <v>117</v>
      </c>
      <c r="C40" s="43"/>
      <c r="D40" s="44"/>
      <c r="E40" s="33"/>
      <c r="F40" s="34"/>
    </row>
    <row r="41" spans="1:6" ht="47.25" x14ac:dyDescent="0.25">
      <c r="A41" s="67" t="s">
        <v>158</v>
      </c>
      <c r="B41" s="67" t="s">
        <v>160</v>
      </c>
      <c r="C41" s="71" t="s">
        <v>385</v>
      </c>
      <c r="D41" s="32" t="s">
        <v>12</v>
      </c>
      <c r="E41" s="33"/>
      <c r="F41" s="34"/>
    </row>
    <row r="42" spans="1:6" s="46" customFormat="1" ht="15.6" hidden="1" x14ac:dyDescent="0.3">
      <c r="A42" s="42" t="s">
        <v>20</v>
      </c>
      <c r="B42" s="42" t="s">
        <v>119</v>
      </c>
      <c r="C42" s="43"/>
      <c r="D42" s="44" t="s">
        <v>12</v>
      </c>
      <c r="E42" s="33"/>
      <c r="F42" s="34"/>
    </row>
    <row r="43" spans="1:6" s="46" customFormat="1" ht="31.15" hidden="1" x14ac:dyDescent="0.3">
      <c r="A43" s="42" t="s">
        <v>20</v>
      </c>
      <c r="B43" s="42" t="s">
        <v>120</v>
      </c>
      <c r="C43" s="50"/>
      <c r="D43" s="44" t="s">
        <v>13</v>
      </c>
      <c r="E43" s="33"/>
      <c r="F43" s="34"/>
    </row>
    <row r="44" spans="1:6" ht="47.25" x14ac:dyDescent="0.25">
      <c r="A44" s="67" t="s">
        <v>158</v>
      </c>
      <c r="B44" s="65" t="s">
        <v>66</v>
      </c>
      <c r="C44" s="71" t="s">
        <v>386</v>
      </c>
      <c r="D44" s="32" t="s">
        <v>12</v>
      </c>
      <c r="E44" s="33"/>
      <c r="F44" s="34"/>
    </row>
    <row r="45" spans="1:6" s="77" customFormat="1" ht="47.25" x14ac:dyDescent="0.25">
      <c r="A45" s="67" t="s">
        <v>158</v>
      </c>
      <c r="B45" s="65" t="s">
        <v>67</v>
      </c>
      <c r="C45" s="71" t="s">
        <v>387</v>
      </c>
      <c r="D45" s="32" t="s">
        <v>12</v>
      </c>
      <c r="E45" s="33"/>
      <c r="F45" s="34"/>
    </row>
    <row r="46" spans="1:6" s="77" customFormat="1" ht="63" x14ac:dyDescent="0.25">
      <c r="A46" s="66" t="s">
        <v>158</v>
      </c>
      <c r="B46" s="66" t="s">
        <v>134</v>
      </c>
      <c r="C46" s="47" t="s">
        <v>323</v>
      </c>
      <c r="D46" s="44" t="s">
        <v>12</v>
      </c>
      <c r="E46" s="33"/>
      <c r="F46" s="34"/>
    </row>
    <row r="47" spans="1:6" s="46" customFormat="1" ht="15.6" hidden="1" x14ac:dyDescent="0.3">
      <c r="A47" s="47" t="s">
        <v>20</v>
      </c>
      <c r="B47" s="47" t="s">
        <v>125</v>
      </c>
      <c r="C47" s="44"/>
      <c r="D47" s="43"/>
      <c r="E47" s="33"/>
      <c r="F47" s="33"/>
    </row>
    <row r="48" spans="1:6" ht="63" x14ac:dyDescent="0.25">
      <c r="A48" s="66" t="s">
        <v>158</v>
      </c>
      <c r="B48" s="66" t="s">
        <v>135</v>
      </c>
      <c r="C48" s="47" t="s">
        <v>324</v>
      </c>
      <c r="D48" s="44" t="s">
        <v>12</v>
      </c>
      <c r="E48" s="33"/>
      <c r="F48" s="34"/>
    </row>
    <row r="49" spans="1:6" s="77" customFormat="1" ht="63" x14ac:dyDescent="0.25">
      <c r="A49" s="66" t="s">
        <v>158</v>
      </c>
      <c r="B49" s="64" t="s">
        <v>374</v>
      </c>
      <c r="C49" s="71" t="s">
        <v>480</v>
      </c>
      <c r="D49" s="80" t="s">
        <v>12</v>
      </c>
      <c r="E49" s="33"/>
      <c r="F49" s="34"/>
    </row>
    <row r="50" spans="1:6" ht="78.75" x14ac:dyDescent="0.25">
      <c r="A50" s="66" t="s">
        <v>158</v>
      </c>
      <c r="B50" s="64" t="s">
        <v>375</v>
      </c>
      <c r="C50" s="71" t="s">
        <v>481</v>
      </c>
      <c r="D50" s="80" t="s">
        <v>12</v>
      </c>
      <c r="E50" s="33"/>
      <c r="F50" s="34"/>
    </row>
    <row r="51" spans="1:6" s="77" customFormat="1" ht="31.5" x14ac:dyDescent="0.25">
      <c r="A51" s="66" t="s">
        <v>158</v>
      </c>
      <c r="B51" s="64" t="s">
        <v>376</v>
      </c>
      <c r="C51" s="71" t="s">
        <v>384</v>
      </c>
      <c r="D51" s="80" t="s">
        <v>12</v>
      </c>
      <c r="E51" s="33"/>
      <c r="F51" s="34"/>
    </row>
    <row r="52" spans="1:6" s="77" customFormat="1" ht="31.5" x14ac:dyDescent="0.25">
      <c r="A52" s="66" t="s">
        <v>158</v>
      </c>
      <c r="B52" s="64" t="s">
        <v>377</v>
      </c>
      <c r="C52" s="71" t="s">
        <v>327</v>
      </c>
      <c r="D52" s="80" t="s">
        <v>12</v>
      </c>
      <c r="E52" s="33"/>
      <c r="F52" s="34"/>
    </row>
    <row r="53" spans="1:6" s="77" customFormat="1" ht="31.5" x14ac:dyDescent="0.25">
      <c r="A53" s="64" t="s">
        <v>427</v>
      </c>
      <c r="B53" s="81" t="s">
        <v>428</v>
      </c>
      <c r="C53" s="71" t="s">
        <v>390</v>
      </c>
      <c r="D53" s="80" t="s">
        <v>12</v>
      </c>
      <c r="E53" s="33"/>
      <c r="F53" s="34"/>
    </row>
    <row r="54" spans="1:6" s="77" customFormat="1" ht="31.5" x14ac:dyDescent="0.25">
      <c r="A54" s="65" t="s">
        <v>8</v>
      </c>
      <c r="B54" s="65" t="s">
        <v>151</v>
      </c>
      <c r="C54" s="71" t="s">
        <v>241</v>
      </c>
      <c r="D54" s="31" t="s">
        <v>12</v>
      </c>
      <c r="E54" s="33"/>
      <c r="F54" s="34"/>
    </row>
    <row r="55" spans="1:6" ht="64.900000000000006" customHeight="1" x14ac:dyDescent="0.25">
      <c r="A55" s="65" t="s">
        <v>8</v>
      </c>
      <c r="B55" s="65" t="s">
        <v>394</v>
      </c>
      <c r="C55" s="71" t="s">
        <v>242</v>
      </c>
      <c r="D55" s="31" t="s">
        <v>12</v>
      </c>
      <c r="E55" s="33"/>
      <c r="F55" s="34"/>
    </row>
    <row r="56" spans="1:6" ht="48" customHeight="1" x14ac:dyDescent="0.25">
      <c r="A56" s="65" t="s">
        <v>8</v>
      </c>
      <c r="B56" s="65" t="s">
        <v>395</v>
      </c>
      <c r="C56" s="71" t="s">
        <v>234</v>
      </c>
      <c r="D56" s="31" t="s">
        <v>12</v>
      </c>
      <c r="E56" s="33"/>
      <c r="F56" s="34"/>
    </row>
    <row r="57" spans="1:6" ht="46.15" customHeight="1" x14ac:dyDescent="0.25">
      <c r="A57" s="65" t="s">
        <v>8</v>
      </c>
      <c r="B57" s="65" t="s">
        <v>396</v>
      </c>
      <c r="C57" s="71" t="s">
        <v>235</v>
      </c>
      <c r="D57" s="31" t="s">
        <v>12</v>
      </c>
      <c r="E57" s="33"/>
      <c r="F57" s="34"/>
    </row>
    <row r="58" spans="1:6" ht="41.45" customHeight="1" x14ac:dyDescent="0.25">
      <c r="A58" s="65" t="s">
        <v>8</v>
      </c>
      <c r="B58" s="65" t="s">
        <v>152</v>
      </c>
      <c r="C58" s="71" t="s">
        <v>236</v>
      </c>
      <c r="D58" s="31" t="s">
        <v>12</v>
      </c>
      <c r="E58" s="33"/>
      <c r="F58" s="34"/>
    </row>
    <row r="59" spans="1:6" ht="31.5" x14ac:dyDescent="0.25">
      <c r="A59" s="65" t="s">
        <v>8</v>
      </c>
      <c r="B59" s="65" t="s">
        <v>153</v>
      </c>
      <c r="C59" s="71" t="s">
        <v>237</v>
      </c>
      <c r="D59" s="31" t="s">
        <v>12</v>
      </c>
      <c r="E59" s="33"/>
      <c r="F59" s="34"/>
    </row>
    <row r="60" spans="1:6" ht="31.5" x14ac:dyDescent="0.25">
      <c r="A60" s="65" t="s">
        <v>8</v>
      </c>
      <c r="B60" s="65" t="s">
        <v>397</v>
      </c>
      <c r="C60" s="71" t="s">
        <v>238</v>
      </c>
      <c r="D60" s="31" t="s">
        <v>12</v>
      </c>
      <c r="E60" s="33"/>
      <c r="F60" s="34"/>
    </row>
    <row r="61" spans="1:6" ht="31.5" x14ac:dyDescent="0.25">
      <c r="A61" s="65" t="s">
        <v>8</v>
      </c>
      <c r="B61" s="65" t="s">
        <v>398</v>
      </c>
      <c r="C61" s="71" t="s">
        <v>239</v>
      </c>
      <c r="D61" s="31" t="s">
        <v>12</v>
      </c>
      <c r="E61" s="33"/>
      <c r="F61" s="34"/>
    </row>
    <row r="62" spans="1:6" ht="31.5" x14ac:dyDescent="0.25">
      <c r="A62" s="65" t="s">
        <v>8</v>
      </c>
      <c r="B62" s="65" t="s">
        <v>399</v>
      </c>
      <c r="C62" s="71" t="s">
        <v>240</v>
      </c>
      <c r="D62" s="31" t="s">
        <v>12</v>
      </c>
      <c r="E62" s="33"/>
      <c r="F62" s="34"/>
    </row>
    <row r="63" spans="1:6" ht="31.5" x14ac:dyDescent="0.25">
      <c r="A63" s="65" t="s">
        <v>8</v>
      </c>
      <c r="B63" s="65" t="s">
        <v>400</v>
      </c>
      <c r="C63" s="71" t="s">
        <v>243</v>
      </c>
      <c r="D63" s="31" t="s">
        <v>12</v>
      </c>
      <c r="E63" s="33"/>
      <c r="F63" s="34"/>
    </row>
    <row r="64" spans="1:6" ht="31.5" x14ac:dyDescent="0.25">
      <c r="A64" s="79" t="s">
        <v>8</v>
      </c>
      <c r="B64" s="79" t="s">
        <v>419</v>
      </c>
      <c r="C64" s="70" t="s">
        <v>313</v>
      </c>
      <c r="D64" s="82" t="s">
        <v>12</v>
      </c>
      <c r="E64" s="33"/>
      <c r="F64" s="34"/>
    </row>
    <row r="65" spans="1:6" s="29" customFormat="1" ht="31.15" hidden="1" x14ac:dyDescent="0.3">
      <c r="A65" s="41" t="s">
        <v>20</v>
      </c>
      <c r="B65" s="41" t="s">
        <v>166</v>
      </c>
      <c r="C65" s="32"/>
      <c r="D65" s="31" t="s">
        <v>13</v>
      </c>
      <c r="E65" s="33"/>
      <c r="F65" s="34"/>
    </row>
    <row r="66" spans="1:6" s="29" customFormat="1" ht="31.5" x14ac:dyDescent="0.25">
      <c r="A66" s="79" t="s">
        <v>8</v>
      </c>
      <c r="B66" s="79" t="s">
        <v>495</v>
      </c>
      <c r="C66" s="32" t="s">
        <v>496</v>
      </c>
      <c r="D66" s="31" t="s">
        <v>12</v>
      </c>
      <c r="E66" s="33"/>
      <c r="F66" s="34"/>
    </row>
    <row r="67" spans="1:6" ht="47.25" x14ac:dyDescent="0.25">
      <c r="A67" s="64" t="s">
        <v>10</v>
      </c>
      <c r="B67" s="64" t="s">
        <v>372</v>
      </c>
      <c r="C67" s="71" t="s">
        <v>325</v>
      </c>
      <c r="D67" s="80" t="s">
        <v>12</v>
      </c>
      <c r="E67" s="33"/>
      <c r="F67" s="34"/>
    </row>
    <row r="68" spans="1:6" s="29" customFormat="1" ht="15.6" hidden="1" x14ac:dyDescent="0.3">
      <c r="A68" s="40" t="s">
        <v>3</v>
      </c>
      <c r="B68" s="40" t="s">
        <v>71</v>
      </c>
      <c r="C68" s="32"/>
      <c r="D68" s="32" t="s">
        <v>12</v>
      </c>
      <c r="E68" s="33"/>
      <c r="F68" s="34"/>
    </row>
    <row r="69" spans="1:6" ht="63" x14ac:dyDescent="0.25">
      <c r="A69" s="65" t="s">
        <v>10</v>
      </c>
      <c r="B69" s="65" t="s">
        <v>179</v>
      </c>
      <c r="C69" s="71" t="s">
        <v>261</v>
      </c>
      <c r="D69" s="31" t="s">
        <v>12</v>
      </c>
      <c r="E69" s="33"/>
      <c r="F69" s="34"/>
    </row>
    <row r="70" spans="1:6" ht="78.75" x14ac:dyDescent="0.25">
      <c r="A70" s="65" t="s">
        <v>10</v>
      </c>
      <c r="B70" s="65" t="s">
        <v>180</v>
      </c>
      <c r="C70" s="71" t="s">
        <v>262</v>
      </c>
      <c r="D70" s="31" t="s">
        <v>12</v>
      </c>
      <c r="E70" s="33"/>
      <c r="F70" s="34"/>
    </row>
    <row r="71" spans="1:6" ht="47.25" x14ac:dyDescent="0.25">
      <c r="A71" s="65" t="s">
        <v>10</v>
      </c>
      <c r="B71" s="65" t="s">
        <v>182</v>
      </c>
      <c r="C71" s="71" t="s">
        <v>482</v>
      </c>
      <c r="D71" s="31" t="s">
        <v>12</v>
      </c>
      <c r="E71" s="33"/>
      <c r="F71" s="34"/>
    </row>
    <row r="72" spans="1:6" ht="47.25" x14ac:dyDescent="0.25">
      <c r="A72" s="65" t="s">
        <v>10</v>
      </c>
      <c r="B72" s="65" t="s">
        <v>184</v>
      </c>
      <c r="C72" s="71" t="s">
        <v>287</v>
      </c>
      <c r="D72" s="31" t="s">
        <v>12</v>
      </c>
      <c r="E72" s="33"/>
      <c r="F72" s="34"/>
    </row>
    <row r="73" spans="1:6" ht="54" customHeight="1" x14ac:dyDescent="0.25">
      <c r="A73" s="65" t="s">
        <v>10</v>
      </c>
      <c r="B73" s="65" t="s">
        <v>183</v>
      </c>
      <c r="C73" s="71" t="s">
        <v>465</v>
      </c>
      <c r="D73" s="31" t="s">
        <v>12</v>
      </c>
      <c r="E73" s="33"/>
      <c r="F73" s="34"/>
    </row>
    <row r="74" spans="1:6" ht="78.75" x14ac:dyDescent="0.25">
      <c r="A74" s="65" t="s">
        <v>10</v>
      </c>
      <c r="B74" s="65" t="s">
        <v>177</v>
      </c>
      <c r="C74" s="39" t="s">
        <v>288</v>
      </c>
      <c r="D74" s="31" t="s">
        <v>12</v>
      </c>
      <c r="E74" s="33"/>
      <c r="F74" s="34"/>
    </row>
    <row r="75" spans="1:6" ht="48" customHeight="1" x14ac:dyDescent="0.25">
      <c r="A75" s="64" t="s">
        <v>10</v>
      </c>
      <c r="B75" s="64" t="s">
        <v>435</v>
      </c>
      <c r="C75" s="71" t="s">
        <v>433</v>
      </c>
      <c r="D75" s="80" t="s">
        <v>12</v>
      </c>
      <c r="E75" s="33"/>
      <c r="F75" s="34"/>
    </row>
    <row r="76" spans="1:6" ht="78.75" x14ac:dyDescent="0.25">
      <c r="A76" s="64" t="s">
        <v>466</v>
      </c>
      <c r="B76" s="64" t="s">
        <v>333</v>
      </c>
      <c r="C76" s="71" t="s">
        <v>451</v>
      </c>
      <c r="D76" s="80" t="s">
        <v>12</v>
      </c>
      <c r="E76" s="33"/>
      <c r="F76" s="34"/>
    </row>
    <row r="77" spans="1:6" ht="31.5" x14ac:dyDescent="0.25">
      <c r="A77" s="64" t="s">
        <v>466</v>
      </c>
      <c r="B77" s="64" t="s">
        <v>334</v>
      </c>
      <c r="C77" s="71" t="s">
        <v>195</v>
      </c>
      <c r="D77" s="80" t="s">
        <v>12</v>
      </c>
      <c r="E77" s="33"/>
      <c r="F77" s="34"/>
    </row>
    <row r="78" spans="1:6" ht="31.5" x14ac:dyDescent="0.25">
      <c r="A78" s="64" t="s">
        <v>466</v>
      </c>
      <c r="B78" s="64" t="s">
        <v>335</v>
      </c>
      <c r="C78" s="71" t="s">
        <v>196</v>
      </c>
      <c r="D78" s="80" t="s">
        <v>12</v>
      </c>
      <c r="E78" s="33"/>
      <c r="F78" s="34"/>
    </row>
    <row r="79" spans="1:6" s="3" customFormat="1" ht="15.6" hidden="1" x14ac:dyDescent="0.3">
      <c r="A79" s="39" t="s">
        <v>3</v>
      </c>
      <c r="B79" s="31" t="s">
        <v>81</v>
      </c>
      <c r="C79" s="31"/>
      <c r="D79" s="32" t="s">
        <v>12</v>
      </c>
      <c r="E79" s="33"/>
      <c r="F79" s="33"/>
    </row>
    <row r="80" spans="1:6" s="3" customFormat="1" ht="15.6" hidden="1" x14ac:dyDescent="0.3">
      <c r="A80" s="39" t="s">
        <v>3</v>
      </c>
      <c r="B80" s="31" t="s">
        <v>82</v>
      </c>
      <c r="C80" s="31"/>
      <c r="D80" s="32" t="s">
        <v>12</v>
      </c>
      <c r="E80" s="33"/>
      <c r="F80" s="34"/>
    </row>
    <row r="81" spans="1:6" s="3" customFormat="1" ht="15.6" hidden="1" x14ac:dyDescent="0.3">
      <c r="A81" s="39" t="s">
        <v>3</v>
      </c>
      <c r="B81" s="31" t="s">
        <v>83</v>
      </c>
      <c r="C81" s="44"/>
      <c r="D81" s="32" t="s">
        <v>12</v>
      </c>
      <c r="E81" s="33"/>
      <c r="F81" s="34"/>
    </row>
    <row r="82" spans="1:6" s="3" customFormat="1" ht="15.6" hidden="1" x14ac:dyDescent="0.3">
      <c r="A82" s="27" t="s">
        <v>3</v>
      </c>
      <c r="B82" s="31" t="s">
        <v>84</v>
      </c>
      <c r="C82" s="32"/>
      <c r="D82" s="6" t="s">
        <v>12</v>
      </c>
      <c r="E82" s="33"/>
      <c r="F82" s="34"/>
    </row>
    <row r="83" spans="1:6" ht="31.5" x14ac:dyDescent="0.25">
      <c r="A83" s="64" t="s">
        <v>466</v>
      </c>
      <c r="B83" s="64" t="s">
        <v>336</v>
      </c>
      <c r="C83" s="71" t="s">
        <v>197</v>
      </c>
      <c r="D83" s="80" t="s">
        <v>12</v>
      </c>
      <c r="E83" s="33"/>
      <c r="F83" s="34"/>
    </row>
    <row r="84" spans="1:6" s="3" customFormat="1" ht="15.6" hidden="1" x14ac:dyDescent="0.3">
      <c r="A84" s="27" t="s">
        <v>3</v>
      </c>
      <c r="B84" s="39" t="s">
        <v>86</v>
      </c>
      <c r="C84" s="32"/>
      <c r="D84" s="6" t="s">
        <v>12</v>
      </c>
      <c r="E84" s="33"/>
      <c r="F84" s="34"/>
    </row>
    <row r="85" spans="1:6" s="3" customFormat="1" ht="15.6" hidden="1" x14ac:dyDescent="0.3">
      <c r="A85" s="27" t="s">
        <v>3</v>
      </c>
      <c r="B85" s="39" t="s">
        <v>87</v>
      </c>
      <c r="C85" s="43"/>
      <c r="D85" s="6" t="s">
        <v>12</v>
      </c>
      <c r="E85" s="33"/>
      <c r="F85" s="34"/>
    </row>
    <row r="86" spans="1:6" ht="31.5" x14ac:dyDescent="0.25">
      <c r="A86" s="64" t="s">
        <v>466</v>
      </c>
      <c r="B86" s="64" t="s">
        <v>337</v>
      </c>
      <c r="C86" s="71" t="s">
        <v>198</v>
      </c>
      <c r="D86" s="80" t="s">
        <v>12</v>
      </c>
      <c r="E86" s="33"/>
      <c r="F86" s="34"/>
    </row>
    <row r="87" spans="1:6" s="3" customFormat="1" ht="15.6" hidden="1" x14ac:dyDescent="0.3">
      <c r="A87" s="27" t="s">
        <v>3</v>
      </c>
      <c r="B87" s="39" t="s">
        <v>89</v>
      </c>
      <c r="C87" s="32"/>
      <c r="D87" s="6" t="s">
        <v>12</v>
      </c>
      <c r="E87" s="33"/>
      <c r="F87" s="34"/>
    </row>
    <row r="88" spans="1:6" ht="31.5" x14ac:dyDescent="0.25">
      <c r="A88" s="64" t="s">
        <v>466</v>
      </c>
      <c r="B88" s="64" t="s">
        <v>338</v>
      </c>
      <c r="C88" s="71" t="s">
        <v>199</v>
      </c>
      <c r="D88" s="80" t="s">
        <v>12</v>
      </c>
      <c r="E88" s="33"/>
      <c r="F88" s="34"/>
    </row>
    <row r="89" spans="1:6" ht="31.5" x14ac:dyDescent="0.25">
      <c r="A89" s="64" t="s">
        <v>466</v>
      </c>
      <c r="B89" s="64" t="s">
        <v>339</v>
      </c>
      <c r="C89" s="71" t="s">
        <v>200</v>
      </c>
      <c r="D89" s="80" t="s">
        <v>12</v>
      </c>
      <c r="E89" s="33"/>
      <c r="F89" s="34"/>
    </row>
    <row r="90" spans="1:6" ht="31.5" x14ac:dyDescent="0.25">
      <c r="A90" s="64" t="s">
        <v>466</v>
      </c>
      <c r="B90" s="64" t="s">
        <v>340</v>
      </c>
      <c r="C90" s="71" t="s">
        <v>201</v>
      </c>
      <c r="D90" s="80" t="s">
        <v>12</v>
      </c>
      <c r="E90" s="33"/>
      <c r="F90" s="34"/>
    </row>
    <row r="91" spans="1:6" ht="66" customHeight="1" x14ac:dyDescent="0.25">
      <c r="A91" s="64" t="s">
        <v>466</v>
      </c>
      <c r="B91" s="64" t="s">
        <v>341</v>
      </c>
      <c r="C91" s="71" t="s">
        <v>213</v>
      </c>
      <c r="D91" s="80" t="s">
        <v>12</v>
      </c>
      <c r="E91" s="33"/>
      <c r="F91" s="34"/>
    </row>
    <row r="92" spans="1:6" ht="31.5" x14ac:dyDescent="0.25">
      <c r="A92" s="64" t="s">
        <v>466</v>
      </c>
      <c r="B92" s="64" t="s">
        <v>342</v>
      </c>
      <c r="C92" s="71" t="s">
        <v>202</v>
      </c>
      <c r="D92" s="80" t="s">
        <v>12</v>
      </c>
      <c r="E92" s="33"/>
      <c r="F92" s="34"/>
    </row>
    <row r="93" spans="1:6" ht="47.25" x14ac:dyDescent="0.25">
      <c r="A93" s="64" t="s">
        <v>466</v>
      </c>
      <c r="B93" s="64" t="s">
        <v>343</v>
      </c>
      <c r="C93" s="71" t="s">
        <v>203</v>
      </c>
      <c r="D93" s="80" t="s">
        <v>12</v>
      </c>
      <c r="E93" s="33"/>
      <c r="F93" s="34"/>
    </row>
    <row r="94" spans="1:6" ht="47.25" x14ac:dyDescent="0.25">
      <c r="A94" s="64" t="s">
        <v>466</v>
      </c>
      <c r="B94" s="64" t="s">
        <v>344</v>
      </c>
      <c r="C94" s="71" t="s">
        <v>204</v>
      </c>
      <c r="D94" s="80" t="s">
        <v>12</v>
      </c>
      <c r="E94" s="33"/>
      <c r="F94" s="34"/>
    </row>
    <row r="95" spans="1:6" ht="47.25" x14ac:dyDescent="0.25">
      <c r="A95" s="64" t="s">
        <v>466</v>
      </c>
      <c r="B95" s="64" t="s">
        <v>345</v>
      </c>
      <c r="C95" s="71" t="s">
        <v>205</v>
      </c>
      <c r="D95" s="80" t="s">
        <v>12</v>
      </c>
      <c r="E95" s="33"/>
      <c r="F95" s="34"/>
    </row>
    <row r="96" spans="1:6" ht="47.25" x14ac:dyDescent="0.25">
      <c r="A96" s="64" t="s">
        <v>466</v>
      </c>
      <c r="B96" s="64" t="s">
        <v>346</v>
      </c>
      <c r="C96" s="71" t="s">
        <v>206</v>
      </c>
      <c r="D96" s="80" t="s">
        <v>12</v>
      </c>
      <c r="E96" s="33"/>
      <c r="F96" s="34"/>
    </row>
    <row r="97" spans="1:6" s="3" customFormat="1" ht="15.6" hidden="1" x14ac:dyDescent="0.3">
      <c r="A97" s="27" t="s">
        <v>3</v>
      </c>
      <c r="B97" s="39" t="s">
        <v>99</v>
      </c>
      <c r="C97" s="44"/>
      <c r="D97" s="6" t="s">
        <v>12</v>
      </c>
      <c r="E97" s="33"/>
      <c r="F97" s="33"/>
    </row>
    <row r="98" spans="1:6" ht="31.5" x14ac:dyDescent="0.25">
      <c r="A98" s="64" t="s">
        <v>466</v>
      </c>
      <c r="B98" s="64" t="s">
        <v>347</v>
      </c>
      <c r="C98" s="71" t="s">
        <v>207</v>
      </c>
      <c r="D98" s="80" t="s">
        <v>12</v>
      </c>
      <c r="E98" s="33"/>
      <c r="F98" s="34"/>
    </row>
    <row r="99" spans="1:6" ht="31.5" x14ac:dyDescent="0.25">
      <c r="A99" s="64" t="s">
        <v>466</v>
      </c>
      <c r="B99" s="64" t="s">
        <v>348</v>
      </c>
      <c r="C99" s="71" t="s">
        <v>208</v>
      </c>
      <c r="D99" s="80" t="s">
        <v>12</v>
      </c>
      <c r="E99" s="33"/>
      <c r="F99" s="34"/>
    </row>
    <row r="100" spans="1:6" ht="31.5" x14ac:dyDescent="0.25">
      <c r="A100" s="64" t="s">
        <v>466</v>
      </c>
      <c r="B100" s="64" t="s">
        <v>349</v>
      </c>
      <c r="C100" s="71" t="s">
        <v>210</v>
      </c>
      <c r="D100" s="80" t="s">
        <v>12</v>
      </c>
      <c r="E100" s="33"/>
      <c r="F100" s="34"/>
    </row>
    <row r="101" spans="1:6" ht="31.5" x14ac:dyDescent="0.25">
      <c r="A101" s="64" t="s">
        <v>466</v>
      </c>
      <c r="B101" s="64" t="s">
        <v>350</v>
      </c>
      <c r="C101" s="71" t="s">
        <v>209</v>
      </c>
      <c r="D101" s="80" t="s">
        <v>12</v>
      </c>
      <c r="E101" s="33"/>
      <c r="F101" s="34"/>
    </row>
    <row r="102" spans="1:6" ht="31.5" x14ac:dyDescent="0.25">
      <c r="A102" s="64" t="s">
        <v>466</v>
      </c>
      <c r="B102" s="64" t="s">
        <v>351</v>
      </c>
      <c r="C102" s="71" t="s">
        <v>211</v>
      </c>
      <c r="D102" s="80" t="s">
        <v>12</v>
      </c>
      <c r="E102" s="33"/>
      <c r="F102" s="34"/>
    </row>
    <row r="103" spans="1:6" ht="31.5" x14ac:dyDescent="0.25">
      <c r="A103" s="64" t="s">
        <v>466</v>
      </c>
      <c r="B103" s="64" t="s">
        <v>352</v>
      </c>
      <c r="C103" s="71" t="s">
        <v>212</v>
      </c>
      <c r="D103" s="80" t="s">
        <v>12</v>
      </c>
      <c r="E103" s="33"/>
      <c r="F103" s="34"/>
    </row>
    <row r="104" spans="1:6" ht="31.5" x14ac:dyDescent="0.25">
      <c r="A104" s="64" t="s">
        <v>466</v>
      </c>
      <c r="B104" s="64" t="s">
        <v>353</v>
      </c>
      <c r="C104" s="71" t="s">
        <v>214</v>
      </c>
      <c r="D104" s="80" t="s">
        <v>12</v>
      </c>
      <c r="E104" s="33"/>
      <c r="F104" s="34"/>
    </row>
    <row r="105" spans="1:6" ht="31.5" x14ac:dyDescent="0.25">
      <c r="A105" s="64" t="s">
        <v>466</v>
      </c>
      <c r="B105" s="64" t="s">
        <v>354</v>
      </c>
      <c r="C105" s="71" t="s">
        <v>215</v>
      </c>
      <c r="D105" s="80" t="s">
        <v>12</v>
      </c>
      <c r="E105" s="33"/>
      <c r="F105" s="34"/>
    </row>
    <row r="106" spans="1:6" ht="31.5" x14ac:dyDescent="0.25">
      <c r="A106" s="64" t="s">
        <v>466</v>
      </c>
      <c r="B106" s="64" t="s">
        <v>355</v>
      </c>
      <c r="C106" s="71" t="s">
        <v>216</v>
      </c>
      <c r="D106" s="80" t="s">
        <v>12</v>
      </c>
      <c r="E106" s="33"/>
      <c r="F106" s="34"/>
    </row>
    <row r="107" spans="1:6" ht="63" x14ac:dyDescent="0.25">
      <c r="A107" s="64" t="s">
        <v>466</v>
      </c>
      <c r="B107" s="64" t="s">
        <v>356</v>
      </c>
      <c r="C107" s="71" t="s">
        <v>217</v>
      </c>
      <c r="D107" s="80" t="s">
        <v>12</v>
      </c>
      <c r="E107" s="33"/>
      <c r="F107" s="34"/>
    </row>
    <row r="108" spans="1:6" ht="47.25" x14ac:dyDescent="0.25">
      <c r="A108" s="64" t="s">
        <v>466</v>
      </c>
      <c r="B108" s="64" t="s">
        <v>357</v>
      </c>
      <c r="C108" s="71" t="s">
        <v>218</v>
      </c>
      <c r="D108" s="80" t="s">
        <v>12</v>
      </c>
      <c r="E108" s="33"/>
      <c r="F108" s="34"/>
    </row>
    <row r="109" spans="1:6" ht="31.5" x14ac:dyDescent="0.25">
      <c r="A109" s="64" t="s">
        <v>466</v>
      </c>
      <c r="B109" s="64" t="s">
        <v>358</v>
      </c>
      <c r="C109" s="71" t="s">
        <v>219</v>
      </c>
      <c r="D109" s="80" t="s">
        <v>12</v>
      </c>
      <c r="E109" s="33"/>
      <c r="F109" s="34"/>
    </row>
    <row r="110" spans="1:6" ht="47.25" x14ac:dyDescent="0.25">
      <c r="A110" s="64" t="s">
        <v>466</v>
      </c>
      <c r="B110" s="64" t="s">
        <v>359</v>
      </c>
      <c r="C110" s="71" t="s">
        <v>220</v>
      </c>
      <c r="D110" s="80" t="s">
        <v>12</v>
      </c>
      <c r="E110" s="33"/>
      <c r="F110" s="34"/>
    </row>
    <row r="111" spans="1:6" ht="63" x14ac:dyDescent="0.25">
      <c r="A111" s="64" t="s">
        <v>466</v>
      </c>
      <c r="B111" s="64" t="s">
        <v>360</v>
      </c>
      <c r="C111" s="71" t="s">
        <v>221</v>
      </c>
      <c r="D111" s="80" t="s">
        <v>12</v>
      </c>
      <c r="E111" s="33"/>
      <c r="F111" s="34"/>
    </row>
    <row r="112" spans="1:6" s="3" customFormat="1" ht="15.6" hidden="1" x14ac:dyDescent="0.3">
      <c r="A112" s="39" t="s">
        <v>10</v>
      </c>
      <c r="B112" s="39" t="s">
        <v>186</v>
      </c>
      <c r="C112" s="36"/>
      <c r="D112" s="31" t="s">
        <v>12</v>
      </c>
      <c r="E112" s="33"/>
      <c r="F112" s="33"/>
    </row>
    <row r="113" spans="1:6" s="3" customFormat="1" ht="15.6" hidden="1" x14ac:dyDescent="0.3">
      <c r="A113" s="39" t="s">
        <v>10</v>
      </c>
      <c r="B113" s="39" t="s">
        <v>187</v>
      </c>
      <c r="C113" s="36"/>
      <c r="D113" s="31" t="s">
        <v>12</v>
      </c>
      <c r="E113" s="33"/>
      <c r="F113" s="33"/>
    </row>
    <row r="114" spans="1:6" s="3" customFormat="1" ht="15.6" hidden="1" x14ac:dyDescent="0.3">
      <c r="A114" s="39" t="s">
        <v>10</v>
      </c>
      <c r="B114" s="39" t="s">
        <v>188</v>
      </c>
      <c r="C114" s="36"/>
      <c r="D114" s="31" t="s">
        <v>12</v>
      </c>
      <c r="E114" s="33"/>
      <c r="F114" s="33"/>
    </row>
    <row r="115" spans="1:6" ht="63" x14ac:dyDescent="0.25">
      <c r="A115" s="64" t="s">
        <v>466</v>
      </c>
      <c r="B115" s="64" t="s">
        <v>361</v>
      </c>
      <c r="C115" s="71" t="s">
        <v>221</v>
      </c>
      <c r="D115" s="80" t="s">
        <v>12</v>
      </c>
      <c r="E115" s="33"/>
      <c r="F115" s="34"/>
    </row>
    <row r="116" spans="1:6" ht="47.25" x14ac:dyDescent="0.25">
      <c r="A116" s="64" t="s">
        <v>466</v>
      </c>
      <c r="B116" s="64" t="s">
        <v>362</v>
      </c>
      <c r="C116" s="71" t="s">
        <v>222</v>
      </c>
      <c r="D116" s="80" t="s">
        <v>12</v>
      </c>
      <c r="E116" s="33"/>
      <c r="F116" s="34"/>
    </row>
    <row r="117" spans="1:6" ht="31.5" x14ac:dyDescent="0.25">
      <c r="A117" s="64" t="s">
        <v>466</v>
      </c>
      <c r="B117" s="64" t="s">
        <v>363</v>
      </c>
      <c r="C117" s="71" t="s">
        <v>455</v>
      </c>
      <c r="D117" s="80" t="s">
        <v>12</v>
      </c>
      <c r="E117" s="33"/>
      <c r="F117" s="34"/>
    </row>
    <row r="118" spans="1:6" ht="63" x14ac:dyDescent="0.25">
      <c r="A118" s="64" t="s">
        <v>466</v>
      </c>
      <c r="B118" s="64" t="s">
        <v>373</v>
      </c>
      <c r="C118" s="71" t="s">
        <v>230</v>
      </c>
      <c r="D118" s="80" t="s">
        <v>12</v>
      </c>
      <c r="E118" s="33"/>
      <c r="F118" s="34"/>
    </row>
    <row r="119" spans="1:6" s="3" customFormat="1" ht="15.6" hidden="1" x14ac:dyDescent="0.3">
      <c r="A119" s="39" t="s">
        <v>10</v>
      </c>
      <c r="B119" s="39" t="s">
        <v>181</v>
      </c>
      <c r="C119" s="31"/>
      <c r="D119" s="31" t="s">
        <v>12</v>
      </c>
      <c r="E119" s="33"/>
      <c r="F119" s="34"/>
    </row>
    <row r="120" spans="1:6" ht="31.5" x14ac:dyDescent="0.25">
      <c r="A120" s="66" t="s">
        <v>4</v>
      </c>
      <c r="B120" s="66" t="s">
        <v>57</v>
      </c>
      <c r="C120" s="47" t="s">
        <v>477</v>
      </c>
      <c r="D120" s="43" t="s">
        <v>12</v>
      </c>
      <c r="E120" s="33"/>
      <c r="F120" s="34"/>
    </row>
    <row r="121" spans="1:6" ht="31.5" x14ac:dyDescent="0.25">
      <c r="A121" s="65" t="s">
        <v>4</v>
      </c>
      <c r="B121" s="65" t="s">
        <v>57</v>
      </c>
      <c r="C121" s="71" t="s">
        <v>244</v>
      </c>
      <c r="D121" s="32" t="s">
        <v>12</v>
      </c>
      <c r="E121" s="33"/>
      <c r="F121" s="34"/>
    </row>
    <row r="122" spans="1:6" ht="31.5" x14ac:dyDescent="0.25">
      <c r="A122" s="64" t="s">
        <v>4</v>
      </c>
      <c r="B122" s="64" t="s">
        <v>167</v>
      </c>
      <c r="C122" s="71" t="s">
        <v>286</v>
      </c>
      <c r="D122" s="31" t="s">
        <v>13</v>
      </c>
      <c r="E122" s="33"/>
      <c r="F122" s="34"/>
    </row>
    <row r="123" spans="1:6" ht="31.5" x14ac:dyDescent="0.25">
      <c r="A123" s="65" t="s">
        <v>4</v>
      </c>
      <c r="B123" s="65" t="s">
        <v>58</v>
      </c>
      <c r="C123" s="70" t="s">
        <v>304</v>
      </c>
      <c r="D123" s="32" t="s">
        <v>12</v>
      </c>
      <c r="E123" s="33"/>
      <c r="F123" s="34"/>
    </row>
    <row r="124" spans="1:6" ht="31.5" x14ac:dyDescent="0.25">
      <c r="A124" s="65" t="s">
        <v>4</v>
      </c>
      <c r="B124" s="65" t="s">
        <v>59</v>
      </c>
      <c r="C124" s="72" t="s">
        <v>305</v>
      </c>
      <c r="D124" s="32" t="s">
        <v>12</v>
      </c>
      <c r="E124" s="33"/>
      <c r="F124" s="34"/>
    </row>
    <row r="125" spans="1:6" s="3" customFormat="1" ht="15.6" hidden="1" x14ac:dyDescent="0.3">
      <c r="A125" s="39" t="s">
        <v>10</v>
      </c>
      <c r="B125" s="39" t="s">
        <v>185</v>
      </c>
      <c r="C125" s="31"/>
      <c r="D125" s="31" t="s">
        <v>12</v>
      </c>
      <c r="E125" s="33"/>
      <c r="F125" s="33"/>
    </row>
    <row r="126" spans="1:6" s="3" customFormat="1" ht="15.6" hidden="1" x14ac:dyDescent="0.3">
      <c r="A126" s="39" t="s">
        <v>3</v>
      </c>
      <c r="B126" s="39" t="s">
        <v>171</v>
      </c>
      <c r="C126" s="31"/>
      <c r="D126" s="31" t="s">
        <v>12</v>
      </c>
      <c r="E126" s="33"/>
      <c r="F126" s="33"/>
    </row>
    <row r="127" spans="1:6" s="3" customFormat="1" ht="15.6" hidden="1" x14ac:dyDescent="0.3">
      <c r="A127" s="27" t="s">
        <v>3</v>
      </c>
      <c r="B127" s="39" t="s">
        <v>172</v>
      </c>
      <c r="C127" s="31"/>
      <c r="D127" s="31" t="s">
        <v>12</v>
      </c>
      <c r="E127" s="33"/>
      <c r="F127" s="34"/>
    </row>
    <row r="128" spans="1:6" s="3" customFormat="1" ht="15.6" hidden="1" x14ac:dyDescent="0.3">
      <c r="A128" s="27" t="s">
        <v>3</v>
      </c>
      <c r="B128" s="39" t="s">
        <v>173</v>
      </c>
      <c r="C128" s="31"/>
      <c r="D128" s="31" t="s">
        <v>12</v>
      </c>
      <c r="E128" s="33"/>
      <c r="F128" s="34"/>
    </row>
    <row r="129" spans="1:6" ht="31.5" x14ac:dyDescent="0.25">
      <c r="A129" s="65" t="s">
        <v>4</v>
      </c>
      <c r="B129" s="65" t="s">
        <v>60</v>
      </c>
      <c r="C129" s="72" t="s">
        <v>306</v>
      </c>
      <c r="D129" s="32" t="s">
        <v>12</v>
      </c>
      <c r="E129" s="33"/>
      <c r="F129" s="34"/>
    </row>
    <row r="130" spans="1:6" s="3" customFormat="1" ht="15.6" hidden="1" x14ac:dyDescent="0.3">
      <c r="A130" s="27" t="s">
        <v>3</v>
      </c>
      <c r="B130" s="39" t="s">
        <v>174</v>
      </c>
      <c r="C130" s="31"/>
      <c r="D130" s="31" t="s">
        <v>12</v>
      </c>
      <c r="E130" s="33"/>
      <c r="F130" s="34"/>
    </row>
    <row r="131" spans="1:6" s="18" customFormat="1" ht="31.5" x14ac:dyDescent="0.25">
      <c r="A131" s="65" t="s">
        <v>4</v>
      </c>
      <c r="B131" s="65" t="s">
        <v>61</v>
      </c>
      <c r="C131" s="72" t="s">
        <v>307</v>
      </c>
      <c r="D131" s="32" t="s">
        <v>12</v>
      </c>
      <c r="E131" s="33"/>
      <c r="F131" s="34"/>
    </row>
    <row r="132" spans="1:6" s="18" customFormat="1" ht="31.5" x14ac:dyDescent="0.25">
      <c r="A132" s="65" t="s">
        <v>4</v>
      </c>
      <c r="B132" s="65" t="s">
        <v>62</v>
      </c>
      <c r="C132" s="70" t="s">
        <v>308</v>
      </c>
      <c r="D132" s="32" t="s">
        <v>12</v>
      </c>
      <c r="E132" s="33"/>
      <c r="F132" s="34"/>
    </row>
    <row r="133" spans="1:6" s="18" customFormat="1" ht="31.5" x14ac:dyDescent="0.25">
      <c r="A133" s="65" t="s">
        <v>4</v>
      </c>
      <c r="B133" s="65" t="s">
        <v>63</v>
      </c>
      <c r="C133" s="70" t="s">
        <v>309</v>
      </c>
      <c r="D133" s="80" t="s">
        <v>12</v>
      </c>
      <c r="E133" s="33"/>
      <c r="F133" s="34"/>
    </row>
    <row r="134" spans="1:6" s="7" customFormat="1" ht="15.6" hidden="1" x14ac:dyDescent="0.3">
      <c r="A134" s="39" t="s">
        <v>5</v>
      </c>
      <c r="B134" s="39" t="s">
        <v>178</v>
      </c>
      <c r="C134" s="31"/>
      <c r="D134" s="31" t="s">
        <v>12</v>
      </c>
      <c r="E134" s="33"/>
      <c r="F134" s="34"/>
    </row>
    <row r="135" spans="1:6" s="18" customFormat="1" ht="47.25" x14ac:dyDescent="0.25">
      <c r="A135" s="65" t="s">
        <v>4</v>
      </c>
      <c r="B135" s="65" t="s">
        <v>64</v>
      </c>
      <c r="C135" s="70" t="s">
        <v>326</v>
      </c>
      <c r="D135" s="32" t="s">
        <v>12</v>
      </c>
      <c r="E135" s="33"/>
      <c r="F135" s="34"/>
    </row>
    <row r="136" spans="1:6" s="3" customFormat="1" ht="15.6" hidden="1" x14ac:dyDescent="0.3">
      <c r="A136" s="41" t="s">
        <v>3</v>
      </c>
      <c r="B136" s="41"/>
      <c r="C136" s="35"/>
      <c r="D136" s="31" t="s">
        <v>12</v>
      </c>
      <c r="E136" s="33"/>
      <c r="F136" s="34"/>
    </row>
    <row r="137" spans="1:6" ht="31.5" x14ac:dyDescent="0.25">
      <c r="A137" s="65" t="s">
        <v>4</v>
      </c>
      <c r="B137" s="65" t="s">
        <v>65</v>
      </c>
      <c r="C137" s="70" t="s">
        <v>456</v>
      </c>
      <c r="D137" s="32" t="s">
        <v>12</v>
      </c>
      <c r="E137" s="33"/>
      <c r="F137" s="34"/>
    </row>
    <row r="138" spans="1:6" s="7" customFormat="1" ht="15.6" hidden="1" x14ac:dyDescent="0.3">
      <c r="A138" s="39" t="s">
        <v>4</v>
      </c>
      <c r="B138" s="39"/>
      <c r="C138" s="32"/>
      <c r="D138" s="32" t="s">
        <v>12</v>
      </c>
      <c r="E138" s="33"/>
      <c r="F138" s="33"/>
    </row>
    <row r="139" spans="1:6" s="7" customFormat="1" ht="15.6" hidden="1" x14ac:dyDescent="0.3">
      <c r="A139" s="39" t="s">
        <v>4</v>
      </c>
      <c r="B139" s="39"/>
      <c r="C139" s="32"/>
      <c r="D139" s="32" t="s">
        <v>12</v>
      </c>
      <c r="E139" s="33"/>
      <c r="F139" s="33"/>
    </row>
    <row r="140" spans="1:6" s="7" customFormat="1" ht="15.6" hidden="1" x14ac:dyDescent="0.3">
      <c r="A140" s="39" t="s">
        <v>4</v>
      </c>
      <c r="B140" s="39"/>
      <c r="C140" s="32"/>
      <c r="D140" s="32" t="s">
        <v>12</v>
      </c>
      <c r="E140" s="33"/>
      <c r="F140" s="33"/>
    </row>
    <row r="141" spans="1:6" s="18" customFormat="1" ht="47.25" x14ac:dyDescent="0.25">
      <c r="A141" s="64" t="s">
        <v>4</v>
      </c>
      <c r="B141" s="64" t="s">
        <v>170</v>
      </c>
      <c r="C141" s="35" t="s">
        <v>312</v>
      </c>
      <c r="D141" s="31" t="s">
        <v>13</v>
      </c>
      <c r="E141" s="33"/>
      <c r="F141" s="34"/>
    </row>
    <row r="142" spans="1:6" s="18" customFormat="1" ht="47.25" x14ac:dyDescent="0.25">
      <c r="A142" s="65" t="s">
        <v>4</v>
      </c>
      <c r="B142" s="65" t="s">
        <v>405</v>
      </c>
      <c r="C142" s="71" t="s">
        <v>329</v>
      </c>
      <c r="D142" s="32" t="s">
        <v>12</v>
      </c>
      <c r="E142" s="33"/>
      <c r="F142" s="34"/>
    </row>
    <row r="143" spans="1:6" s="7" customFormat="1" ht="15.6" hidden="1" x14ac:dyDescent="0.3">
      <c r="A143" s="39" t="s">
        <v>4</v>
      </c>
      <c r="B143" s="39"/>
      <c r="C143" s="32"/>
      <c r="D143" s="32" t="s">
        <v>12</v>
      </c>
      <c r="E143" s="33"/>
      <c r="F143" s="33"/>
    </row>
    <row r="144" spans="1:6" s="18" customFormat="1" x14ac:dyDescent="0.25">
      <c r="A144" s="65" t="s">
        <v>4</v>
      </c>
      <c r="B144" s="65" t="s">
        <v>406</v>
      </c>
      <c r="C144" s="71" t="s">
        <v>265</v>
      </c>
      <c r="D144" s="32" t="s">
        <v>12</v>
      </c>
      <c r="E144" s="33"/>
      <c r="F144" s="34"/>
    </row>
    <row r="145" spans="1:6" s="7" customFormat="1" ht="31.15" hidden="1" x14ac:dyDescent="0.3">
      <c r="A145" s="39" t="s">
        <v>4</v>
      </c>
      <c r="B145" s="39"/>
      <c r="C145" s="43"/>
      <c r="D145" s="32" t="s">
        <v>13</v>
      </c>
      <c r="E145" s="33"/>
      <c r="F145" s="33"/>
    </row>
    <row r="146" spans="1:6" s="18" customFormat="1" ht="47.25" x14ac:dyDescent="0.25">
      <c r="A146" s="65" t="s">
        <v>4</v>
      </c>
      <c r="B146" s="65" t="s">
        <v>407</v>
      </c>
      <c r="C146" s="70" t="s">
        <v>328</v>
      </c>
      <c r="D146" s="32" t="s">
        <v>13</v>
      </c>
      <c r="E146" s="33"/>
      <c r="F146" s="34"/>
    </row>
    <row r="147" spans="1:6" s="18" customFormat="1" x14ac:dyDescent="0.25">
      <c r="A147" s="65" t="s">
        <v>4</v>
      </c>
      <c r="B147" s="65" t="s">
        <v>408</v>
      </c>
      <c r="C147" s="71" t="s">
        <v>457</v>
      </c>
      <c r="D147" s="32" t="s">
        <v>12</v>
      </c>
      <c r="E147" s="33"/>
      <c r="F147" s="34"/>
    </row>
    <row r="148" spans="1:6" s="18" customFormat="1" x14ac:dyDescent="0.25">
      <c r="A148" s="65" t="s">
        <v>4</v>
      </c>
      <c r="B148" s="65" t="s">
        <v>409</v>
      </c>
      <c r="C148" s="71" t="s">
        <v>268</v>
      </c>
      <c r="D148" s="32" t="s">
        <v>12</v>
      </c>
      <c r="E148" s="33"/>
      <c r="F148" s="34"/>
    </row>
    <row r="149" spans="1:6" s="7" customFormat="1" ht="15.6" hidden="1" x14ac:dyDescent="0.3">
      <c r="A149" s="39" t="s">
        <v>3</v>
      </c>
      <c r="B149" s="39"/>
      <c r="C149" s="43"/>
      <c r="D149" s="32" t="s">
        <v>12</v>
      </c>
      <c r="E149" s="33"/>
      <c r="F149" s="33"/>
    </row>
    <row r="150" spans="1:6" s="24" customFormat="1" ht="47.25" x14ac:dyDescent="0.25">
      <c r="A150" s="65" t="s">
        <v>4</v>
      </c>
      <c r="B150" s="65" t="s">
        <v>410</v>
      </c>
      <c r="C150" s="71" t="s">
        <v>269</v>
      </c>
      <c r="D150" s="32" t="s">
        <v>12</v>
      </c>
      <c r="E150" s="33"/>
      <c r="F150" s="34"/>
    </row>
    <row r="151" spans="1:6" s="54" customFormat="1" ht="52.15" hidden="1" customHeight="1" x14ac:dyDescent="0.3">
      <c r="A151" s="55" t="s">
        <v>3</v>
      </c>
      <c r="B151" s="55" t="s">
        <v>412</v>
      </c>
      <c r="C151" s="43"/>
      <c r="D151" s="43" t="s">
        <v>12</v>
      </c>
      <c r="E151" s="33"/>
      <c r="F151" s="33"/>
    </row>
    <row r="152" spans="1:6" s="24" customFormat="1" ht="46.15" customHeight="1" x14ac:dyDescent="0.25">
      <c r="A152" s="66" t="s">
        <v>4</v>
      </c>
      <c r="B152" s="66" t="s">
        <v>49</v>
      </c>
      <c r="C152" s="70" t="s">
        <v>264</v>
      </c>
      <c r="D152" s="43" t="s">
        <v>12</v>
      </c>
      <c r="E152" s="33"/>
      <c r="F152" s="34"/>
    </row>
    <row r="153" spans="1:6" s="54" customFormat="1" ht="61.5" hidden="1" customHeight="1" x14ac:dyDescent="0.3">
      <c r="A153" s="47" t="s">
        <v>3</v>
      </c>
      <c r="B153" s="47"/>
      <c r="C153" s="43"/>
      <c r="D153" s="43" t="s">
        <v>11</v>
      </c>
      <c r="E153" s="33"/>
      <c r="F153" s="33"/>
    </row>
    <row r="154" spans="1:6" s="54" customFormat="1" ht="34.9" hidden="1" customHeight="1" x14ac:dyDescent="0.3">
      <c r="A154" s="47" t="s">
        <v>3</v>
      </c>
      <c r="B154" s="47"/>
      <c r="C154" s="43"/>
      <c r="D154" s="43" t="s">
        <v>12</v>
      </c>
      <c r="E154" s="33"/>
      <c r="F154" s="33"/>
    </row>
    <row r="155" spans="1:6" s="54" customFormat="1" ht="42.6" hidden="1" customHeight="1" x14ac:dyDescent="0.3">
      <c r="A155" s="47" t="s">
        <v>3</v>
      </c>
      <c r="B155" s="47"/>
      <c r="C155" s="43"/>
      <c r="D155" s="43" t="s">
        <v>12</v>
      </c>
      <c r="E155" s="33"/>
      <c r="F155" s="33"/>
    </row>
    <row r="156" spans="1:6" s="54" customFormat="1" ht="60" hidden="1" customHeight="1" x14ac:dyDescent="0.3">
      <c r="A156" s="47" t="s">
        <v>3</v>
      </c>
      <c r="B156" s="47"/>
      <c r="C156" s="43"/>
      <c r="D156" s="43" t="s">
        <v>12</v>
      </c>
      <c r="E156" s="33"/>
      <c r="F156" s="33"/>
    </row>
    <row r="157" spans="1:6" s="24" customFormat="1" ht="52.15" customHeight="1" x14ac:dyDescent="0.25">
      <c r="A157" s="79" t="s">
        <v>25</v>
      </c>
      <c r="B157" s="79" t="s">
        <v>116</v>
      </c>
      <c r="C157" s="71" t="s">
        <v>277</v>
      </c>
      <c r="D157" s="31" t="s">
        <v>13</v>
      </c>
      <c r="E157" s="33"/>
      <c r="F157" s="34"/>
    </row>
    <row r="158" spans="1:6" s="7" customFormat="1" ht="15.6" hidden="1" x14ac:dyDescent="0.3">
      <c r="A158" s="60" t="s">
        <v>25</v>
      </c>
      <c r="B158" s="60"/>
      <c r="C158" s="61"/>
      <c r="D158" s="32" t="s">
        <v>12</v>
      </c>
      <c r="E158" s="33"/>
      <c r="F158" s="33"/>
    </row>
    <row r="159" spans="1:6" s="18" customFormat="1" ht="31.5" x14ac:dyDescent="0.25">
      <c r="A159" s="79" t="s">
        <v>25</v>
      </c>
      <c r="B159" s="79" t="s">
        <v>401</v>
      </c>
      <c r="C159" s="71" t="s">
        <v>245</v>
      </c>
      <c r="D159" s="31" t="s">
        <v>12</v>
      </c>
      <c r="E159" s="33"/>
      <c r="F159" s="34"/>
    </row>
    <row r="160" spans="1:6" s="18" customFormat="1" ht="47.25" x14ac:dyDescent="0.25">
      <c r="A160" s="66" t="s">
        <v>25</v>
      </c>
      <c r="B160" s="66" t="s">
        <v>418</v>
      </c>
      <c r="C160" s="70" t="s">
        <v>429</v>
      </c>
      <c r="D160" s="82" t="s">
        <v>12</v>
      </c>
      <c r="E160" s="33"/>
      <c r="F160" s="34"/>
    </row>
    <row r="161" spans="1:6" x14ac:dyDescent="0.25">
      <c r="A161" s="66" t="s">
        <v>25</v>
      </c>
      <c r="B161" s="66" t="s">
        <v>29</v>
      </c>
      <c r="C161" s="70" t="s">
        <v>247</v>
      </c>
      <c r="D161" s="57" t="s">
        <v>12</v>
      </c>
      <c r="E161" s="33"/>
      <c r="F161" s="34"/>
    </row>
    <row r="162" spans="1:6" s="54" customFormat="1" ht="15.6" hidden="1" x14ac:dyDescent="0.3">
      <c r="A162" s="62" t="s">
        <v>3</v>
      </c>
      <c r="B162" s="62"/>
      <c r="C162" s="63"/>
      <c r="D162" s="43" t="s">
        <v>12</v>
      </c>
      <c r="E162" s="33"/>
      <c r="F162" s="33"/>
    </row>
    <row r="163" spans="1:6" s="24" customFormat="1" ht="52.15" customHeight="1" x14ac:dyDescent="0.25">
      <c r="A163" s="66" t="s">
        <v>25</v>
      </c>
      <c r="B163" s="66" t="s">
        <v>30</v>
      </c>
      <c r="C163" s="70" t="s">
        <v>249</v>
      </c>
      <c r="D163" s="57" t="s">
        <v>12</v>
      </c>
      <c r="E163" s="33"/>
      <c r="F163" s="34"/>
    </row>
    <row r="164" spans="1:6" s="24" customFormat="1" ht="181.9" customHeight="1" x14ac:dyDescent="0.25">
      <c r="A164" s="66" t="s">
        <v>25</v>
      </c>
      <c r="B164" s="66" t="s">
        <v>31</v>
      </c>
      <c r="C164" s="70" t="s">
        <v>248</v>
      </c>
      <c r="D164" s="57" t="s">
        <v>12</v>
      </c>
      <c r="E164" s="33"/>
      <c r="F164" s="34"/>
    </row>
    <row r="165" spans="1:6" s="24" customFormat="1" ht="99.6" customHeight="1" x14ac:dyDescent="0.25">
      <c r="A165" s="66" t="s">
        <v>25</v>
      </c>
      <c r="B165" s="66" t="s">
        <v>48</v>
      </c>
      <c r="C165" s="70" t="s">
        <v>250</v>
      </c>
      <c r="D165" s="57" t="s">
        <v>12</v>
      </c>
      <c r="E165" s="33"/>
      <c r="F165" s="34"/>
    </row>
    <row r="166" spans="1:6" s="24" customFormat="1" ht="99.6" customHeight="1" x14ac:dyDescent="0.25">
      <c r="A166" s="66" t="s">
        <v>25</v>
      </c>
      <c r="B166" s="66" t="s">
        <v>32</v>
      </c>
      <c r="C166" s="70" t="s">
        <v>251</v>
      </c>
      <c r="D166" s="57" t="s">
        <v>12</v>
      </c>
      <c r="E166" s="33"/>
      <c r="F166" s="34"/>
    </row>
    <row r="167" spans="1:6" s="24" customFormat="1" ht="99.6" customHeight="1" x14ac:dyDescent="0.25">
      <c r="A167" s="66" t="s">
        <v>25</v>
      </c>
      <c r="B167" s="66" t="s">
        <v>33</v>
      </c>
      <c r="C167" s="70" t="s">
        <v>252</v>
      </c>
      <c r="D167" s="57" t="s">
        <v>12</v>
      </c>
      <c r="E167" s="33"/>
      <c r="F167" s="34"/>
    </row>
    <row r="168" spans="1:6" s="24" customFormat="1" ht="41.45" customHeight="1" x14ac:dyDescent="0.25">
      <c r="A168" s="65" t="s">
        <v>25</v>
      </c>
      <c r="B168" s="65" t="s">
        <v>34</v>
      </c>
      <c r="C168" s="71" t="s">
        <v>458</v>
      </c>
      <c r="D168" s="71" t="s">
        <v>12</v>
      </c>
      <c r="E168" s="33"/>
      <c r="F168" s="34"/>
    </row>
    <row r="169" spans="1:6" s="24" customFormat="1" ht="70.150000000000006" customHeight="1" x14ac:dyDescent="0.25">
      <c r="A169" s="69" t="s">
        <v>25</v>
      </c>
      <c r="B169" s="69" t="s">
        <v>36</v>
      </c>
      <c r="C169" s="75" t="s">
        <v>253</v>
      </c>
      <c r="D169" s="28" t="s">
        <v>12</v>
      </c>
      <c r="E169" s="33"/>
      <c r="F169" s="34"/>
    </row>
    <row r="170" spans="1:6" s="24" customFormat="1" ht="66.599999999999994" customHeight="1" x14ac:dyDescent="0.25">
      <c r="A170" s="65" t="s">
        <v>25</v>
      </c>
      <c r="B170" s="65" t="s">
        <v>37</v>
      </c>
      <c r="C170" s="71" t="s">
        <v>254</v>
      </c>
      <c r="D170" s="28" t="s">
        <v>11</v>
      </c>
      <c r="E170" s="33"/>
      <c r="F170" s="34"/>
    </row>
    <row r="171" spans="1:6" s="24" customFormat="1" ht="60.6" customHeight="1" x14ac:dyDescent="0.25">
      <c r="A171" s="65" t="s">
        <v>25</v>
      </c>
      <c r="B171" s="65" t="s">
        <v>38</v>
      </c>
      <c r="C171" s="71" t="s">
        <v>255</v>
      </c>
      <c r="D171" s="28" t="s">
        <v>12</v>
      </c>
      <c r="E171" s="33"/>
      <c r="F171" s="34"/>
    </row>
    <row r="172" spans="1:6" s="24" customFormat="1" ht="34.9" customHeight="1" x14ac:dyDescent="0.25">
      <c r="A172" s="65" t="s">
        <v>25</v>
      </c>
      <c r="B172" s="65" t="s">
        <v>39</v>
      </c>
      <c r="C172" s="71" t="s">
        <v>256</v>
      </c>
      <c r="D172" s="28" t="s">
        <v>12</v>
      </c>
      <c r="E172" s="33"/>
      <c r="F172" s="34"/>
    </row>
    <row r="173" spans="1:6" s="54" customFormat="1" ht="58.9" hidden="1" customHeight="1" x14ac:dyDescent="0.3">
      <c r="A173" s="47" t="s">
        <v>9</v>
      </c>
      <c r="B173" s="47" t="s">
        <v>136</v>
      </c>
      <c r="C173" s="44"/>
      <c r="D173" s="44" t="s">
        <v>12</v>
      </c>
      <c r="E173" s="33"/>
      <c r="F173" s="33"/>
    </row>
    <row r="174" spans="1:6" s="54" customFormat="1" ht="47.45" hidden="1" customHeight="1" x14ac:dyDescent="0.3">
      <c r="A174" s="47" t="s">
        <v>9</v>
      </c>
      <c r="B174" s="47" t="s">
        <v>137</v>
      </c>
      <c r="C174" s="44"/>
      <c r="D174" s="44" t="s">
        <v>12</v>
      </c>
      <c r="E174" s="33"/>
      <c r="F174" s="33"/>
    </row>
    <row r="175" spans="1:6" s="24" customFormat="1" ht="57.6" customHeight="1" x14ac:dyDescent="0.25">
      <c r="A175" s="65" t="s">
        <v>25</v>
      </c>
      <c r="B175" s="65" t="s">
        <v>40</v>
      </c>
      <c r="C175" s="71" t="s">
        <v>257</v>
      </c>
      <c r="D175" s="28" t="s">
        <v>12</v>
      </c>
      <c r="E175" s="33"/>
      <c r="F175" s="34"/>
    </row>
    <row r="176" spans="1:6" s="24" customFormat="1" ht="58.15" customHeight="1" x14ac:dyDescent="0.25">
      <c r="A176" s="65" t="s">
        <v>25</v>
      </c>
      <c r="B176" s="65" t="s">
        <v>41</v>
      </c>
      <c r="C176" s="71" t="s">
        <v>315</v>
      </c>
      <c r="D176" s="28" t="s">
        <v>12</v>
      </c>
      <c r="E176" s="33"/>
      <c r="F176" s="34"/>
    </row>
    <row r="177" spans="1:6" s="54" customFormat="1" ht="100.15" hidden="1" customHeight="1" x14ac:dyDescent="0.3">
      <c r="A177" s="66" t="s">
        <v>4</v>
      </c>
      <c r="B177" s="66" t="s">
        <v>47</v>
      </c>
      <c r="C177" s="57"/>
      <c r="D177" s="57" t="s">
        <v>12</v>
      </c>
      <c r="E177" s="17"/>
      <c r="F177" s="17"/>
    </row>
    <row r="178" spans="1:6" s="24" customFormat="1" ht="44.45" customHeight="1" x14ac:dyDescent="0.25">
      <c r="A178" s="65" t="s">
        <v>25</v>
      </c>
      <c r="B178" s="65" t="s">
        <v>42</v>
      </c>
      <c r="C178" s="71" t="s">
        <v>388</v>
      </c>
      <c r="D178" s="28" t="s">
        <v>12</v>
      </c>
      <c r="E178" s="33"/>
      <c r="F178" s="34"/>
    </row>
    <row r="179" spans="1:6" s="54" customFormat="1" ht="47.45" hidden="1" customHeight="1" x14ac:dyDescent="0.3">
      <c r="A179" s="56" t="s">
        <v>25</v>
      </c>
      <c r="B179" s="56" t="s">
        <v>28</v>
      </c>
      <c r="C179" s="57"/>
      <c r="D179" s="57" t="s">
        <v>12</v>
      </c>
      <c r="E179" s="17"/>
      <c r="F179" s="17"/>
    </row>
    <row r="180" spans="1:6" s="24" customFormat="1" ht="44.45" customHeight="1" x14ac:dyDescent="0.25">
      <c r="A180" s="65" t="s">
        <v>25</v>
      </c>
      <c r="B180" s="65" t="s">
        <v>43</v>
      </c>
      <c r="C180" s="71" t="s">
        <v>258</v>
      </c>
      <c r="D180" s="28" t="s">
        <v>12</v>
      </c>
      <c r="E180" s="33"/>
      <c r="F180" s="34"/>
    </row>
    <row r="181" spans="1:6" s="24" customFormat="1" ht="42" customHeight="1" x14ac:dyDescent="0.25">
      <c r="A181" s="65" t="s">
        <v>25</v>
      </c>
      <c r="B181" s="65" t="s">
        <v>44</v>
      </c>
      <c r="C181" s="71" t="s">
        <v>259</v>
      </c>
      <c r="D181" s="28" t="s">
        <v>12</v>
      </c>
      <c r="E181" s="33"/>
      <c r="F181" s="34"/>
    </row>
    <row r="182" spans="1:6" s="24" customFormat="1" ht="34.9" customHeight="1" x14ac:dyDescent="0.25">
      <c r="A182" s="65" t="s">
        <v>25</v>
      </c>
      <c r="B182" s="65" t="s">
        <v>45</v>
      </c>
      <c r="C182" s="71" t="s">
        <v>260</v>
      </c>
      <c r="D182" s="28" t="s">
        <v>12</v>
      </c>
      <c r="E182" s="33"/>
      <c r="F182" s="34"/>
    </row>
    <row r="183" spans="1:6" s="24" customFormat="1" ht="34.9" customHeight="1" x14ac:dyDescent="0.25">
      <c r="A183" s="65" t="s">
        <v>25</v>
      </c>
      <c r="B183" s="65" t="s">
        <v>46</v>
      </c>
      <c r="C183" s="71" t="s">
        <v>263</v>
      </c>
      <c r="D183" s="28" t="s">
        <v>12</v>
      </c>
      <c r="E183" s="33"/>
      <c r="F183" s="34"/>
    </row>
    <row r="184" spans="1:6" s="24" customFormat="1" ht="34.9" customHeight="1" x14ac:dyDescent="0.25">
      <c r="A184" s="65" t="s">
        <v>25</v>
      </c>
      <c r="B184" s="65" t="s">
        <v>424</v>
      </c>
      <c r="C184" s="71" t="s">
        <v>331</v>
      </c>
      <c r="D184" s="80" t="s">
        <v>12</v>
      </c>
      <c r="E184" s="33"/>
      <c r="F184" s="34"/>
    </row>
    <row r="185" spans="1:6" s="24" customFormat="1" ht="34.9" customHeight="1" x14ac:dyDescent="0.25">
      <c r="A185" s="65" t="s">
        <v>25</v>
      </c>
      <c r="B185" s="65" t="s">
        <v>487</v>
      </c>
      <c r="C185" s="71" t="s">
        <v>490</v>
      </c>
      <c r="D185" s="80" t="s">
        <v>12</v>
      </c>
      <c r="E185" s="33"/>
      <c r="F185" s="34"/>
    </row>
    <row r="186" spans="1:6" s="24" customFormat="1" ht="34.9" customHeight="1" x14ac:dyDescent="0.25">
      <c r="A186" s="65" t="s">
        <v>25</v>
      </c>
      <c r="B186" s="65" t="s">
        <v>488</v>
      </c>
      <c r="C186" s="71" t="s">
        <v>491</v>
      </c>
      <c r="D186" s="80" t="s">
        <v>12</v>
      </c>
      <c r="E186" s="33"/>
      <c r="F186" s="34"/>
    </row>
    <row r="187" spans="1:6" s="24" customFormat="1" ht="34.9" customHeight="1" x14ac:dyDescent="0.25">
      <c r="A187" s="65" t="s">
        <v>25</v>
      </c>
      <c r="B187" s="65" t="s">
        <v>489</v>
      </c>
      <c r="C187" s="71" t="s">
        <v>492</v>
      </c>
      <c r="D187" s="80" t="s">
        <v>12</v>
      </c>
      <c r="E187" s="33"/>
      <c r="F187" s="34"/>
    </row>
    <row r="188" spans="1:6" s="24" customFormat="1" ht="34.9" customHeight="1" x14ac:dyDescent="0.25">
      <c r="A188" s="65" t="s">
        <v>3</v>
      </c>
      <c r="B188" s="65" t="s">
        <v>191</v>
      </c>
      <c r="C188" s="39" t="s">
        <v>233</v>
      </c>
      <c r="D188" s="32" t="s">
        <v>12</v>
      </c>
      <c r="E188" s="33"/>
      <c r="F188" s="34"/>
    </row>
    <row r="189" spans="1:6" s="18" customFormat="1" ht="47.25" x14ac:dyDescent="0.25">
      <c r="A189" s="65" t="s">
        <v>3</v>
      </c>
      <c r="B189" s="65" t="s">
        <v>192</v>
      </c>
      <c r="C189" s="47" t="s">
        <v>275</v>
      </c>
      <c r="D189" s="32" t="s">
        <v>12</v>
      </c>
      <c r="E189" s="33"/>
      <c r="F189" s="34"/>
    </row>
    <row r="190" spans="1:6" s="7" customFormat="1" ht="15.6" hidden="1" customHeight="1" x14ac:dyDescent="0.25">
      <c r="A190" s="38" t="s">
        <v>25</v>
      </c>
      <c r="B190" s="38" t="s">
        <v>35</v>
      </c>
      <c r="C190" s="28"/>
      <c r="D190" s="28" t="s">
        <v>12</v>
      </c>
      <c r="E190" s="17"/>
      <c r="F190" s="17"/>
    </row>
    <row r="191" spans="1:6" s="18" customFormat="1" ht="47.25" x14ac:dyDescent="0.25">
      <c r="A191" s="65" t="s">
        <v>3</v>
      </c>
      <c r="B191" s="65" t="s">
        <v>124</v>
      </c>
      <c r="C191" s="47" t="s">
        <v>2</v>
      </c>
      <c r="D191" s="32" t="s">
        <v>12</v>
      </c>
      <c r="E191" s="33"/>
      <c r="F191" s="34"/>
    </row>
    <row r="192" spans="1:6" s="18" customFormat="1" ht="63" x14ac:dyDescent="0.25">
      <c r="A192" s="66" t="s">
        <v>3</v>
      </c>
      <c r="B192" s="79" t="s">
        <v>126</v>
      </c>
      <c r="C192" s="47" t="s">
        <v>293</v>
      </c>
      <c r="D192" s="43" t="s">
        <v>12</v>
      </c>
      <c r="E192" s="33"/>
      <c r="F192" s="34"/>
    </row>
    <row r="193" spans="1:6" s="18" customFormat="1" ht="31.5" x14ac:dyDescent="0.25">
      <c r="A193" s="65" t="s">
        <v>3</v>
      </c>
      <c r="B193" s="79" t="s">
        <v>127</v>
      </c>
      <c r="C193" s="39" t="s">
        <v>446</v>
      </c>
      <c r="D193" s="32" t="s">
        <v>12</v>
      </c>
      <c r="E193" s="33"/>
      <c r="F193" s="34"/>
    </row>
    <row r="194" spans="1:6" s="18" customFormat="1" x14ac:dyDescent="0.25">
      <c r="A194" s="79" t="s">
        <v>3</v>
      </c>
      <c r="B194" s="79" t="s">
        <v>128</v>
      </c>
      <c r="C194" s="70" t="s">
        <v>294</v>
      </c>
      <c r="D194" s="80" t="s">
        <v>12</v>
      </c>
      <c r="E194" s="33"/>
      <c r="F194" s="34"/>
    </row>
    <row r="195" spans="1:6" s="18" customFormat="1" x14ac:dyDescent="0.25">
      <c r="A195" s="79" t="s">
        <v>3</v>
      </c>
      <c r="B195" s="79" t="s">
        <v>129</v>
      </c>
      <c r="C195" s="70" t="s">
        <v>295</v>
      </c>
      <c r="D195" s="80" t="s">
        <v>12</v>
      </c>
      <c r="E195" s="33"/>
      <c r="F195" s="34"/>
    </row>
    <row r="196" spans="1:6" s="18" customFormat="1" x14ac:dyDescent="0.25">
      <c r="A196" s="79" t="s">
        <v>3</v>
      </c>
      <c r="B196" s="79" t="s">
        <v>130</v>
      </c>
      <c r="C196" s="70" t="s">
        <v>296</v>
      </c>
      <c r="D196" s="80" t="s">
        <v>12</v>
      </c>
      <c r="E196" s="33"/>
      <c r="F196" s="34"/>
    </row>
    <row r="197" spans="1:6" s="18" customFormat="1" ht="126" x14ac:dyDescent="0.25">
      <c r="A197" s="67" t="s">
        <v>3</v>
      </c>
      <c r="B197" s="67" t="s">
        <v>68</v>
      </c>
      <c r="C197" s="39" t="s">
        <v>274</v>
      </c>
      <c r="D197" s="32" t="s">
        <v>12</v>
      </c>
      <c r="E197" s="33"/>
      <c r="F197" s="34"/>
    </row>
    <row r="198" spans="1:6" s="18" customFormat="1" ht="47.25" x14ac:dyDescent="0.25">
      <c r="A198" s="67" t="s">
        <v>3</v>
      </c>
      <c r="B198" s="67" t="s">
        <v>69</v>
      </c>
      <c r="C198" s="39" t="s">
        <v>447</v>
      </c>
      <c r="D198" s="32" t="s">
        <v>12</v>
      </c>
      <c r="E198" s="33"/>
      <c r="F198" s="34"/>
    </row>
    <row r="199" spans="1:6" ht="63" x14ac:dyDescent="0.25">
      <c r="A199" s="67" t="s">
        <v>3</v>
      </c>
      <c r="B199" s="65" t="s">
        <v>70</v>
      </c>
      <c r="C199" s="47" t="s">
        <v>273</v>
      </c>
      <c r="D199" s="80" t="s">
        <v>12</v>
      </c>
      <c r="E199" s="33"/>
      <c r="F199" s="34"/>
    </row>
    <row r="200" spans="1:6" ht="31.5" x14ac:dyDescent="0.25">
      <c r="A200" s="67" t="s">
        <v>3</v>
      </c>
      <c r="B200" s="65" t="s">
        <v>72</v>
      </c>
      <c r="C200" s="70" t="s">
        <v>317</v>
      </c>
      <c r="D200" s="80" t="s">
        <v>12</v>
      </c>
      <c r="E200" s="33"/>
      <c r="F200" s="34"/>
    </row>
    <row r="201" spans="1:6" ht="78.75" x14ac:dyDescent="0.25">
      <c r="A201" s="68" t="s">
        <v>3</v>
      </c>
      <c r="B201" s="68" t="s">
        <v>73</v>
      </c>
      <c r="C201" s="60" t="s">
        <v>463</v>
      </c>
      <c r="D201" s="32" t="s">
        <v>12</v>
      </c>
      <c r="E201" s="33"/>
      <c r="F201" s="34"/>
    </row>
    <row r="202" spans="1:6" ht="31.5" x14ac:dyDescent="0.25">
      <c r="A202" s="65" t="s">
        <v>3</v>
      </c>
      <c r="B202" s="65" t="s">
        <v>74</v>
      </c>
      <c r="C202" s="39" t="s">
        <v>318</v>
      </c>
      <c r="D202" s="32" t="s">
        <v>12</v>
      </c>
      <c r="E202" s="33"/>
      <c r="F202" s="34"/>
    </row>
    <row r="203" spans="1:6" ht="47.25" x14ac:dyDescent="0.25">
      <c r="A203" s="69" t="s">
        <v>3</v>
      </c>
      <c r="B203" s="69" t="s">
        <v>75</v>
      </c>
      <c r="C203" s="73" t="s">
        <v>319</v>
      </c>
      <c r="D203" s="32" t="s">
        <v>12</v>
      </c>
      <c r="E203" s="33"/>
      <c r="F203" s="34"/>
    </row>
    <row r="204" spans="1:6" ht="31.5" x14ac:dyDescent="0.25">
      <c r="A204" s="65" t="s">
        <v>3</v>
      </c>
      <c r="B204" s="65" t="s">
        <v>76</v>
      </c>
      <c r="C204" s="39" t="s">
        <v>320</v>
      </c>
      <c r="D204" s="32" t="s">
        <v>12</v>
      </c>
      <c r="E204" s="33"/>
      <c r="F204" s="34"/>
    </row>
    <row r="205" spans="1:6" ht="47.25" x14ac:dyDescent="0.25">
      <c r="A205" s="65" t="s">
        <v>3</v>
      </c>
      <c r="B205" s="65" t="s">
        <v>77</v>
      </c>
      <c r="C205" s="39" t="s">
        <v>459</v>
      </c>
      <c r="D205" s="32" t="s">
        <v>12</v>
      </c>
      <c r="E205" s="33"/>
      <c r="F205" s="34"/>
    </row>
    <row r="206" spans="1:6" ht="31.5" x14ac:dyDescent="0.25">
      <c r="A206" s="65" t="s">
        <v>3</v>
      </c>
      <c r="B206" s="65" t="s">
        <v>78</v>
      </c>
      <c r="C206" s="47" t="s">
        <v>291</v>
      </c>
      <c r="D206" s="32" t="s">
        <v>12</v>
      </c>
      <c r="E206" s="33"/>
      <c r="F206" s="34"/>
    </row>
    <row r="207" spans="1:6" ht="31.5" x14ac:dyDescent="0.25">
      <c r="A207" s="65" t="s">
        <v>3</v>
      </c>
      <c r="B207" s="65" t="s">
        <v>79</v>
      </c>
      <c r="C207" s="72" t="s">
        <v>330</v>
      </c>
      <c r="D207" s="80" t="s">
        <v>12</v>
      </c>
      <c r="E207" s="33"/>
      <c r="F207" s="34"/>
    </row>
    <row r="208" spans="1:6" ht="47.25" x14ac:dyDescent="0.25">
      <c r="A208" s="65" t="s">
        <v>3</v>
      </c>
      <c r="B208" s="65" t="s">
        <v>80</v>
      </c>
      <c r="C208" s="39" t="s">
        <v>460</v>
      </c>
      <c r="D208" s="32" t="s">
        <v>12</v>
      </c>
      <c r="E208" s="33"/>
      <c r="F208" s="34"/>
    </row>
    <row r="209" spans="1:6" ht="31.5" x14ac:dyDescent="0.25">
      <c r="A209" s="65" t="s">
        <v>3</v>
      </c>
      <c r="B209" s="65" t="s">
        <v>85</v>
      </c>
      <c r="C209" s="71" t="s">
        <v>297</v>
      </c>
      <c r="D209" s="80" t="s">
        <v>12</v>
      </c>
      <c r="E209" s="33"/>
      <c r="F209" s="34"/>
    </row>
    <row r="210" spans="1:6" ht="31.5" x14ac:dyDescent="0.25">
      <c r="A210" s="65" t="s">
        <v>3</v>
      </c>
      <c r="B210" s="65" t="s">
        <v>88</v>
      </c>
      <c r="C210" s="70" t="s">
        <v>321</v>
      </c>
      <c r="D210" s="32" t="s">
        <v>12</v>
      </c>
      <c r="E210" s="33"/>
      <c r="F210" s="34"/>
    </row>
    <row r="211" spans="1:6" ht="31.5" x14ac:dyDescent="0.25">
      <c r="A211" s="65" t="s">
        <v>3</v>
      </c>
      <c r="B211" s="65" t="s">
        <v>90</v>
      </c>
      <c r="C211" s="70" t="s">
        <v>276</v>
      </c>
      <c r="D211" s="32" t="s">
        <v>12</v>
      </c>
      <c r="E211" s="33"/>
      <c r="F211" s="34"/>
    </row>
    <row r="212" spans="1:6" ht="31.5" x14ac:dyDescent="0.25">
      <c r="A212" s="65" t="s">
        <v>3</v>
      </c>
      <c r="B212" s="65" t="s">
        <v>91</v>
      </c>
      <c r="C212" s="70" t="s">
        <v>298</v>
      </c>
      <c r="D212" s="32" t="s">
        <v>12</v>
      </c>
      <c r="E212" s="33"/>
      <c r="F212" s="34"/>
    </row>
    <row r="213" spans="1:6" ht="31.5" x14ac:dyDescent="0.25">
      <c r="A213" s="65" t="s">
        <v>3</v>
      </c>
      <c r="B213" s="65" t="s">
        <v>92</v>
      </c>
      <c r="C213" s="70" t="s">
        <v>299</v>
      </c>
      <c r="D213" s="32" t="s">
        <v>12</v>
      </c>
      <c r="E213" s="33"/>
      <c r="F213" s="34"/>
    </row>
    <row r="214" spans="1:6" ht="31.5" x14ac:dyDescent="0.25">
      <c r="A214" s="65" t="s">
        <v>3</v>
      </c>
      <c r="B214" s="65" t="s">
        <v>93</v>
      </c>
      <c r="C214" s="70" t="s">
        <v>300</v>
      </c>
      <c r="D214" s="32" t="s">
        <v>12</v>
      </c>
      <c r="E214" s="33"/>
      <c r="F214" s="34"/>
    </row>
    <row r="215" spans="1:6" ht="31.5" x14ac:dyDescent="0.25">
      <c r="A215" s="65" t="s">
        <v>3</v>
      </c>
      <c r="B215" s="65" t="s">
        <v>94</v>
      </c>
      <c r="C215" s="70" t="s">
        <v>301</v>
      </c>
      <c r="D215" s="32" t="s">
        <v>12</v>
      </c>
      <c r="E215" s="33"/>
      <c r="F215" s="34"/>
    </row>
    <row r="216" spans="1:6" ht="31.5" x14ac:dyDescent="0.25">
      <c r="A216" s="65" t="s">
        <v>3</v>
      </c>
      <c r="B216" s="65" t="s">
        <v>95</v>
      </c>
      <c r="C216" s="70" t="s">
        <v>303</v>
      </c>
      <c r="D216" s="32" t="s">
        <v>12</v>
      </c>
      <c r="E216" s="33"/>
      <c r="F216" s="34"/>
    </row>
    <row r="217" spans="1:6" ht="31.5" x14ac:dyDescent="0.25">
      <c r="A217" s="65" t="s">
        <v>3</v>
      </c>
      <c r="B217" s="65" t="s">
        <v>96</v>
      </c>
      <c r="C217" s="70" t="s">
        <v>402</v>
      </c>
      <c r="D217" s="32" t="s">
        <v>12</v>
      </c>
      <c r="E217" s="33"/>
      <c r="F217" s="34"/>
    </row>
    <row r="218" spans="1:6" ht="31.5" x14ac:dyDescent="0.25">
      <c r="A218" s="65" t="s">
        <v>3</v>
      </c>
      <c r="B218" s="65" t="s">
        <v>97</v>
      </c>
      <c r="C218" s="70" t="s">
        <v>289</v>
      </c>
      <c r="D218" s="32" t="s">
        <v>12</v>
      </c>
      <c r="E218" s="33"/>
      <c r="F218" s="34"/>
    </row>
    <row r="219" spans="1:6" ht="31.5" x14ac:dyDescent="0.25">
      <c r="A219" s="65" t="s">
        <v>3</v>
      </c>
      <c r="B219" s="65" t="s">
        <v>98</v>
      </c>
      <c r="C219" s="70" t="s">
        <v>403</v>
      </c>
      <c r="D219" s="32" t="s">
        <v>12</v>
      </c>
      <c r="E219" s="33"/>
      <c r="F219" s="34"/>
    </row>
    <row r="220" spans="1:6" ht="31.5" x14ac:dyDescent="0.25">
      <c r="A220" s="65" t="s">
        <v>3</v>
      </c>
      <c r="B220" s="65" t="s">
        <v>100</v>
      </c>
      <c r="C220" s="47" t="s">
        <v>332</v>
      </c>
      <c r="D220" s="32" t="s">
        <v>12</v>
      </c>
      <c r="E220" s="33"/>
      <c r="F220" s="34"/>
    </row>
    <row r="221" spans="1:6" ht="31.5" x14ac:dyDescent="0.25">
      <c r="A221" s="65" t="s">
        <v>3</v>
      </c>
      <c r="B221" s="65" t="s">
        <v>101</v>
      </c>
      <c r="C221" s="47" t="s">
        <v>292</v>
      </c>
      <c r="D221" s="32" t="s">
        <v>12</v>
      </c>
      <c r="E221" s="33"/>
      <c r="F221" s="34"/>
    </row>
    <row r="222" spans="1:6" ht="31.5" x14ac:dyDescent="0.25">
      <c r="A222" s="65" t="s">
        <v>3</v>
      </c>
      <c r="B222" s="65" t="s">
        <v>102</v>
      </c>
      <c r="C222" s="47" t="s">
        <v>302</v>
      </c>
      <c r="D222" s="32" t="s">
        <v>12</v>
      </c>
      <c r="E222" s="33"/>
      <c r="F222" s="34"/>
    </row>
    <row r="223" spans="1:6" ht="31.5" x14ac:dyDescent="0.25">
      <c r="A223" s="65" t="s">
        <v>3</v>
      </c>
      <c r="B223" s="65" t="s">
        <v>103</v>
      </c>
      <c r="C223" s="47" t="s">
        <v>290</v>
      </c>
      <c r="D223" s="32" t="s">
        <v>12</v>
      </c>
      <c r="E223" s="33"/>
      <c r="F223" s="34"/>
    </row>
    <row r="224" spans="1:6" ht="31.5" x14ac:dyDescent="0.25">
      <c r="A224" s="65" t="s">
        <v>3</v>
      </c>
      <c r="B224" s="65" t="s">
        <v>175</v>
      </c>
      <c r="C224" s="39" t="s">
        <v>310</v>
      </c>
      <c r="D224" s="31" t="s">
        <v>12</v>
      </c>
      <c r="E224" s="33"/>
      <c r="F224" s="34"/>
    </row>
    <row r="225" spans="1:6" ht="31.5" x14ac:dyDescent="0.25">
      <c r="A225" s="65" t="s">
        <v>3</v>
      </c>
      <c r="B225" s="65" t="s">
        <v>176</v>
      </c>
      <c r="C225" s="39" t="s">
        <v>311</v>
      </c>
      <c r="D225" s="31" t="s">
        <v>12</v>
      </c>
      <c r="E225" s="33"/>
      <c r="F225" s="34"/>
    </row>
    <row r="226" spans="1:6" ht="31.5" x14ac:dyDescent="0.25">
      <c r="A226" s="66" t="s">
        <v>3</v>
      </c>
      <c r="B226" s="66" t="s">
        <v>411</v>
      </c>
      <c r="C226" s="70" t="s">
        <v>270</v>
      </c>
      <c r="D226" s="43" t="s">
        <v>12</v>
      </c>
      <c r="E226" s="33"/>
      <c r="F226" s="34"/>
    </row>
    <row r="227" spans="1:6" ht="47.25" x14ac:dyDescent="0.25">
      <c r="A227" s="66" t="s">
        <v>3</v>
      </c>
      <c r="B227" s="66" t="s">
        <v>413</v>
      </c>
      <c r="C227" s="70" t="s">
        <v>271</v>
      </c>
      <c r="D227" s="43" t="s">
        <v>12</v>
      </c>
      <c r="E227" s="33"/>
      <c r="F227" s="34"/>
    </row>
    <row r="228" spans="1:6" ht="47.25" x14ac:dyDescent="0.25">
      <c r="A228" s="66" t="s">
        <v>3</v>
      </c>
      <c r="B228" s="66" t="s">
        <v>414</v>
      </c>
      <c r="C228" s="70" t="s">
        <v>272</v>
      </c>
      <c r="D228" s="43" t="s">
        <v>12</v>
      </c>
      <c r="E228" s="33"/>
      <c r="F228" s="34"/>
    </row>
    <row r="229" spans="1:6" ht="47.25" x14ac:dyDescent="0.25">
      <c r="A229" s="65" t="s">
        <v>3</v>
      </c>
      <c r="B229" s="65" t="s">
        <v>415</v>
      </c>
      <c r="C229" s="39" t="s">
        <v>478</v>
      </c>
      <c r="D229" s="32" t="s">
        <v>12</v>
      </c>
      <c r="E229" s="33"/>
      <c r="F229" s="34"/>
    </row>
    <row r="230" spans="1:6" ht="31.5" x14ac:dyDescent="0.25">
      <c r="A230" s="65" t="s">
        <v>3</v>
      </c>
      <c r="B230" s="65" t="s">
        <v>416</v>
      </c>
      <c r="C230" s="39" t="s">
        <v>483</v>
      </c>
      <c r="D230" s="32" t="s">
        <v>12</v>
      </c>
      <c r="E230" s="33"/>
      <c r="F230" s="34"/>
    </row>
    <row r="231" spans="1:6" ht="31.5" x14ac:dyDescent="0.25">
      <c r="A231" s="64" t="s">
        <v>3</v>
      </c>
      <c r="B231" s="64" t="s">
        <v>417</v>
      </c>
      <c r="C231" s="71" t="s">
        <v>484</v>
      </c>
      <c r="D231" s="71" t="s">
        <v>12</v>
      </c>
      <c r="E231" s="33"/>
      <c r="F231" s="34"/>
    </row>
    <row r="232" spans="1:6" ht="31.5" x14ac:dyDescent="0.25">
      <c r="A232" s="79" t="s">
        <v>6</v>
      </c>
      <c r="B232" s="79" t="s">
        <v>138</v>
      </c>
      <c r="C232" s="70" t="s">
        <v>475</v>
      </c>
      <c r="D232" s="82" t="s">
        <v>12</v>
      </c>
      <c r="E232" s="33"/>
      <c r="F232" s="34"/>
    </row>
    <row r="233" spans="1:6" ht="47.25" x14ac:dyDescent="0.25">
      <c r="A233" s="66" t="s">
        <v>6</v>
      </c>
      <c r="B233" s="66" t="s">
        <v>139</v>
      </c>
      <c r="C233" s="70" t="s">
        <v>314</v>
      </c>
      <c r="D233" s="44" t="s">
        <v>12</v>
      </c>
      <c r="E233" s="33"/>
      <c r="F233" s="34"/>
    </row>
    <row r="234" spans="1:6" ht="31.5" x14ac:dyDescent="0.25">
      <c r="A234" s="66" t="s">
        <v>6</v>
      </c>
      <c r="B234" s="66" t="s">
        <v>140</v>
      </c>
      <c r="C234" s="70" t="s">
        <v>479</v>
      </c>
      <c r="D234" s="47" t="s">
        <v>12</v>
      </c>
      <c r="E234" s="33"/>
      <c r="F234" s="34"/>
    </row>
    <row r="235" spans="1:6" ht="31.5" x14ac:dyDescent="0.25">
      <c r="A235" s="64" t="s">
        <v>431</v>
      </c>
      <c r="B235" s="64" t="s">
        <v>426</v>
      </c>
      <c r="C235" s="71" t="s">
        <v>381</v>
      </c>
      <c r="D235" s="80" t="s">
        <v>12</v>
      </c>
      <c r="E235" s="33"/>
      <c r="F235" s="34"/>
    </row>
    <row r="236" spans="1:6" ht="47.25" x14ac:dyDescent="0.25">
      <c r="A236" s="64" t="s">
        <v>430</v>
      </c>
      <c r="B236" s="64" t="s">
        <v>425</v>
      </c>
      <c r="C236" s="71" t="s">
        <v>380</v>
      </c>
      <c r="D236" s="80" t="s">
        <v>12</v>
      </c>
      <c r="E236" s="33"/>
      <c r="F236" s="34"/>
    </row>
    <row r="237" spans="1:6" x14ac:dyDescent="0.25">
      <c r="A237" s="64" t="s">
        <v>54</v>
      </c>
      <c r="B237" s="64" t="s">
        <v>391</v>
      </c>
      <c r="C237" s="71" t="s">
        <v>231</v>
      </c>
      <c r="D237" s="31" t="s">
        <v>12</v>
      </c>
      <c r="E237" s="33"/>
      <c r="F237" s="34"/>
    </row>
    <row r="238" spans="1:6" ht="31.5" x14ac:dyDescent="0.25">
      <c r="A238" s="64" t="s">
        <v>54</v>
      </c>
      <c r="B238" s="64" t="s">
        <v>392</v>
      </c>
      <c r="C238" s="71" t="s">
        <v>232</v>
      </c>
      <c r="D238" s="31" t="s">
        <v>12</v>
      </c>
      <c r="E238" s="33"/>
      <c r="F238" s="34"/>
    </row>
    <row r="239" spans="1:6" x14ac:dyDescent="0.25">
      <c r="A239" s="65" t="s">
        <v>54</v>
      </c>
      <c r="B239" s="65" t="s">
        <v>143</v>
      </c>
      <c r="C239" s="71" t="s">
        <v>464</v>
      </c>
      <c r="D239" s="71" t="s">
        <v>12</v>
      </c>
      <c r="E239" s="33"/>
      <c r="F239" s="34"/>
    </row>
    <row r="240" spans="1:6" ht="47.25" x14ac:dyDescent="0.25">
      <c r="A240" s="79" t="s">
        <v>54</v>
      </c>
      <c r="B240" s="79" t="s">
        <v>420</v>
      </c>
      <c r="C240" s="70" t="s">
        <v>467</v>
      </c>
      <c r="D240" s="70" t="s">
        <v>12</v>
      </c>
      <c r="E240" s="33"/>
      <c r="F240" s="34"/>
    </row>
    <row r="241" spans="1:6" ht="47.25" x14ac:dyDescent="0.25">
      <c r="A241" s="79" t="s">
        <v>54</v>
      </c>
      <c r="B241" s="79" t="s">
        <v>421</v>
      </c>
      <c r="C241" s="70" t="s">
        <v>436</v>
      </c>
      <c r="D241" s="82" t="s">
        <v>12</v>
      </c>
      <c r="E241" s="33"/>
      <c r="F241" s="34"/>
    </row>
    <row r="242" spans="1:6" ht="47.25" x14ac:dyDescent="0.25">
      <c r="A242" s="79" t="s">
        <v>54</v>
      </c>
      <c r="B242" s="79" t="s">
        <v>422</v>
      </c>
      <c r="C242" s="70" t="s">
        <v>437</v>
      </c>
      <c r="D242" s="82" t="s">
        <v>12</v>
      </c>
      <c r="E242" s="33"/>
      <c r="F242" s="34"/>
    </row>
    <row r="243" spans="1:6" ht="47.25" x14ac:dyDescent="0.25">
      <c r="A243" s="79" t="s">
        <v>54</v>
      </c>
      <c r="B243" s="79" t="s">
        <v>423</v>
      </c>
      <c r="C243" s="70" t="s">
        <v>438</v>
      </c>
      <c r="D243" s="82" t="s">
        <v>12</v>
      </c>
      <c r="E243" s="33"/>
      <c r="F243" s="34"/>
    </row>
    <row r="244" spans="1:6" ht="31.5" x14ac:dyDescent="0.25">
      <c r="A244" s="64" t="s">
        <v>54</v>
      </c>
      <c r="B244" s="64" t="s">
        <v>434</v>
      </c>
      <c r="C244" s="71" t="s">
        <v>432</v>
      </c>
      <c r="D244" s="80" t="s">
        <v>12</v>
      </c>
      <c r="E244" s="33"/>
      <c r="F244" s="34"/>
    </row>
    <row r="245" spans="1:6" ht="31.5" x14ac:dyDescent="0.25">
      <c r="A245" s="79" t="s">
        <v>21</v>
      </c>
      <c r="B245" s="79" t="s">
        <v>190</v>
      </c>
      <c r="C245" s="70" t="s">
        <v>468</v>
      </c>
      <c r="D245" s="44" t="s">
        <v>13</v>
      </c>
      <c r="E245" s="33"/>
      <c r="F245" s="34"/>
    </row>
    <row r="246" spans="1:6" ht="31.5" x14ac:dyDescent="0.25">
      <c r="A246" s="64" t="s">
        <v>21</v>
      </c>
      <c r="B246" s="64" t="s">
        <v>378</v>
      </c>
      <c r="C246" s="71" t="s">
        <v>382</v>
      </c>
      <c r="D246" s="80" t="s">
        <v>12</v>
      </c>
      <c r="E246" s="33"/>
      <c r="F246" s="34"/>
    </row>
    <row r="247" spans="1:6" ht="31.5" x14ac:dyDescent="0.25">
      <c r="A247" s="64" t="s">
        <v>21</v>
      </c>
      <c r="B247" s="64" t="s">
        <v>379</v>
      </c>
      <c r="C247" s="71" t="s">
        <v>383</v>
      </c>
      <c r="D247" s="80" t="s">
        <v>12</v>
      </c>
      <c r="E247" s="33"/>
      <c r="F247" s="34"/>
    </row>
    <row r="248" spans="1:6" ht="63" x14ac:dyDescent="0.25">
      <c r="A248" s="65" t="s">
        <v>142</v>
      </c>
      <c r="B248" s="65" t="s">
        <v>148</v>
      </c>
      <c r="C248" s="71" t="s">
        <v>469</v>
      </c>
      <c r="D248" s="28" t="s">
        <v>12</v>
      </c>
      <c r="E248" s="33"/>
      <c r="F248" s="34"/>
    </row>
    <row r="249" spans="1:6" ht="31.5" x14ac:dyDescent="0.25">
      <c r="A249" s="65" t="s">
        <v>142</v>
      </c>
      <c r="B249" s="65" t="s">
        <v>147</v>
      </c>
      <c r="C249" s="71" t="s">
        <v>470</v>
      </c>
      <c r="D249" s="28" t="s">
        <v>12</v>
      </c>
      <c r="E249" s="33"/>
      <c r="F249" s="34"/>
    </row>
    <row r="250" spans="1:6" ht="31.5" x14ac:dyDescent="0.25">
      <c r="A250" s="65" t="s">
        <v>142</v>
      </c>
      <c r="B250" s="65" t="s">
        <v>146</v>
      </c>
      <c r="C250" s="71" t="s">
        <v>471</v>
      </c>
      <c r="D250" s="28" t="s">
        <v>12</v>
      </c>
      <c r="E250" s="33"/>
      <c r="F250" s="34"/>
    </row>
    <row r="251" spans="1:6" ht="47.25" x14ac:dyDescent="0.25">
      <c r="A251" s="65" t="s">
        <v>142</v>
      </c>
      <c r="B251" s="65" t="s">
        <v>145</v>
      </c>
      <c r="C251" s="71" t="s">
        <v>472</v>
      </c>
      <c r="D251" s="28" t="s">
        <v>12</v>
      </c>
      <c r="E251" s="33"/>
      <c r="F251" s="34"/>
    </row>
    <row r="252" spans="1:6" ht="31.5" x14ac:dyDescent="0.25">
      <c r="A252" s="65" t="s">
        <v>142</v>
      </c>
      <c r="B252" s="65" t="s">
        <v>144</v>
      </c>
      <c r="C252" s="71" t="s">
        <v>473</v>
      </c>
      <c r="D252" s="71" t="s">
        <v>12</v>
      </c>
      <c r="E252" s="33"/>
      <c r="F252" s="34"/>
    </row>
    <row r="253" spans="1:6" ht="78.75" x14ac:dyDescent="0.25">
      <c r="A253" s="65" t="s">
        <v>142</v>
      </c>
      <c r="B253" s="65" t="s">
        <v>141</v>
      </c>
      <c r="C253" s="71" t="s">
        <v>474</v>
      </c>
      <c r="D253" s="28" t="s">
        <v>12</v>
      </c>
      <c r="E253" s="33"/>
      <c r="F253" s="34"/>
    </row>
    <row r="254" spans="1:6" ht="31.5" x14ac:dyDescent="0.25">
      <c r="A254" s="64" t="s">
        <v>194</v>
      </c>
      <c r="B254" s="64" t="s">
        <v>364</v>
      </c>
      <c r="C254" s="71" t="s">
        <v>223</v>
      </c>
      <c r="D254" s="80" t="s">
        <v>12</v>
      </c>
      <c r="E254" s="33"/>
      <c r="F254" s="34"/>
    </row>
    <row r="255" spans="1:6" ht="31.5" x14ac:dyDescent="0.25">
      <c r="A255" s="64" t="s">
        <v>194</v>
      </c>
      <c r="B255" s="64" t="s">
        <v>365</v>
      </c>
      <c r="C255" s="71" t="s">
        <v>224</v>
      </c>
      <c r="D255" s="80" t="s">
        <v>12</v>
      </c>
      <c r="E255" s="33"/>
      <c r="F255" s="34"/>
    </row>
    <row r="256" spans="1:6" ht="31.5" x14ac:dyDescent="0.25">
      <c r="A256" s="83" t="s">
        <v>194</v>
      </c>
      <c r="B256" s="83" t="s">
        <v>366</v>
      </c>
      <c r="C256" s="74" t="s">
        <v>225</v>
      </c>
      <c r="D256" s="80" t="s">
        <v>12</v>
      </c>
      <c r="E256" s="33"/>
      <c r="F256" s="34"/>
    </row>
    <row r="257" spans="1:6" ht="63" x14ac:dyDescent="0.25">
      <c r="A257" s="64" t="s">
        <v>194</v>
      </c>
      <c r="B257" s="64" t="s">
        <v>367</v>
      </c>
      <c r="C257" s="71" t="s">
        <v>461</v>
      </c>
      <c r="D257" s="71" t="s">
        <v>12</v>
      </c>
      <c r="E257" s="33"/>
      <c r="F257" s="34"/>
    </row>
    <row r="258" spans="1:6" ht="31.5" x14ac:dyDescent="0.25">
      <c r="A258" s="64" t="s">
        <v>194</v>
      </c>
      <c r="B258" s="64" t="s">
        <v>368</v>
      </c>
      <c r="C258" s="71" t="s">
        <v>226</v>
      </c>
      <c r="D258" s="80" t="s">
        <v>12</v>
      </c>
      <c r="E258" s="33"/>
      <c r="F258" s="34"/>
    </row>
    <row r="259" spans="1:6" s="3" customFormat="1" ht="15.6" hidden="1" x14ac:dyDescent="0.3">
      <c r="A259" s="5"/>
      <c r="B259" s="59"/>
      <c r="C259" s="4"/>
    </row>
    <row r="260" spans="1:6" s="3" customFormat="1" ht="15.6" hidden="1" x14ac:dyDescent="0.3">
      <c r="A260" s="5"/>
      <c r="B260" s="48"/>
      <c r="C260" s="4"/>
    </row>
    <row r="261" spans="1:6" s="3" customFormat="1" ht="15.6" hidden="1" x14ac:dyDescent="0.3">
      <c r="A261" s="5"/>
      <c r="B261" s="58"/>
      <c r="C261" s="4"/>
    </row>
    <row r="262" spans="1:6" x14ac:dyDescent="0.25">
      <c r="A262" s="64" t="s">
        <v>194</v>
      </c>
      <c r="B262" s="64" t="s">
        <v>369</v>
      </c>
      <c r="C262" s="71" t="s">
        <v>227</v>
      </c>
      <c r="D262" s="80" t="s">
        <v>12</v>
      </c>
      <c r="E262" s="33"/>
      <c r="F262" s="34"/>
    </row>
    <row r="263" spans="1:6" ht="47.25" x14ac:dyDescent="0.25">
      <c r="A263" s="64" t="s">
        <v>194</v>
      </c>
      <c r="B263" s="64" t="s">
        <v>370</v>
      </c>
      <c r="C263" s="71" t="s">
        <v>228</v>
      </c>
      <c r="D263" s="80" t="s">
        <v>12</v>
      </c>
      <c r="E263" s="33"/>
      <c r="F263" s="34"/>
    </row>
    <row r="264" spans="1:6" ht="31.5" x14ac:dyDescent="0.25">
      <c r="A264" s="64" t="s">
        <v>194</v>
      </c>
      <c r="B264" s="64" t="s">
        <v>371</v>
      </c>
      <c r="C264" s="71" t="s">
        <v>229</v>
      </c>
      <c r="D264" s="80" t="s">
        <v>11</v>
      </c>
      <c r="E264" s="33"/>
      <c r="F264" s="34"/>
    </row>
  </sheetData>
  <sheetProtection password="C64E" sheet="1" objects="1" scenarios="1"/>
  <autoFilter ref="A2:F264">
    <filterColumn colId="2">
      <customFilters>
        <customFilter operator="notEqual" val=" "/>
      </customFilters>
    </filterColumn>
  </autoFilter>
  <sortState ref="A3:F263">
    <sortCondition ref="A3"/>
  </sortState>
  <mergeCells count="1">
    <mergeCell ref="A1:C1"/>
  </mergeCells>
  <dataValidations disablePrompts="1" count="1">
    <dataValidation type="list" allowBlank="1" showInputMessage="1" showErrorMessage="1" errorTitle="Attention" error="Please select a technical response from the list." promptTitle="Technical Response" prompt="Select the type of response." sqref="E262:E264 E3:E258">
      <formula1>Response</formula1>
    </dataValidation>
  </dataValidations>
  <printOptions headings="1"/>
  <pageMargins left="0.25" right="0.25" top="1.19166666666667" bottom="0.75" header="0.3" footer="0.3"/>
  <pageSetup paperSize="5" fitToHeight="0" orientation="landscape" verticalDpi="598" r:id="rId1"/>
  <headerFooter>
    <oddHeader xml:space="preserve">&amp;C&amp;"-,Bold"CCU Contact Center Solution RFP
March 2016
Attachment W - Requirements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ColWidth="8.85546875" defaultRowHeight="12.75" x14ac:dyDescent="0.2"/>
  <cols>
    <col min="1" max="1" width="23.5703125" style="1" customWidth="1"/>
    <col min="2" max="16384" width="8.85546875" style="1"/>
  </cols>
  <sheetData>
    <row r="1" spans="1:1" x14ac:dyDescent="0.2">
      <c r="A1" s="1" t="s">
        <v>22</v>
      </c>
    </row>
    <row r="2" spans="1:1" x14ac:dyDescent="0.2">
      <c r="A2" s="1" t="s">
        <v>23</v>
      </c>
    </row>
    <row r="3" spans="1:1" x14ac:dyDescent="0.2">
      <c r="A3" s="1" t="s">
        <v>24</v>
      </c>
    </row>
    <row r="4" spans="1:1" x14ac:dyDescent="0.2">
      <c r="A4" s="1"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3"/>
  <sheetViews>
    <sheetView showGridLines="0" zoomScaleNormal="100" zoomScalePageLayoutView="120" workbookViewId="0"/>
  </sheetViews>
  <sheetFormatPr defaultColWidth="8.85546875" defaultRowHeight="15" x14ac:dyDescent="0.25"/>
  <cols>
    <col min="1" max="1" width="8.85546875" style="2"/>
    <col min="2" max="2" width="59.5703125" style="2" customWidth="1"/>
    <col min="3" max="3" width="38.140625" style="2" customWidth="1"/>
    <col min="4" max="16384" width="8.85546875" style="2"/>
  </cols>
  <sheetData>
    <row r="2" spans="2:3" ht="15.6" x14ac:dyDescent="0.3">
      <c r="B2" s="8" t="s">
        <v>19</v>
      </c>
      <c r="C2" s="9"/>
    </row>
    <row r="3" spans="2:3" ht="16.149999999999999" thickBot="1" x14ac:dyDescent="0.35">
      <c r="B3" s="9"/>
      <c r="C3" s="9"/>
    </row>
    <row r="4" spans="2:3" ht="31.15" x14ac:dyDescent="0.3">
      <c r="B4" s="10"/>
      <c r="C4" s="11" t="s">
        <v>15</v>
      </c>
    </row>
    <row r="5" spans="2:3" ht="15.6" x14ac:dyDescent="0.3">
      <c r="B5" s="12" t="s">
        <v>22</v>
      </c>
      <c r="C5" s="13">
        <f>COUNTIF('Table A - Requirements'!E3:E264,"=Included As-Is")</f>
        <v>0</v>
      </c>
    </row>
    <row r="6" spans="2:3" ht="15.6" x14ac:dyDescent="0.3">
      <c r="B6" s="12" t="s">
        <v>23</v>
      </c>
      <c r="C6" s="13">
        <f>COUNTIF('Table A - Requirements'!E3:E264,"=Requires Configuration")</f>
        <v>0</v>
      </c>
    </row>
    <row r="7" spans="2:3" ht="15.6" x14ac:dyDescent="0.3">
      <c r="B7" s="12" t="s">
        <v>24</v>
      </c>
      <c r="C7" s="13">
        <f>COUNTIF('Table A - Requirements'!E3:E264,"=Requires Customization")</f>
        <v>0</v>
      </c>
    </row>
    <row r="8" spans="2:3" ht="16.149999999999999" thickBot="1" x14ac:dyDescent="0.35">
      <c r="B8" s="14" t="s">
        <v>16</v>
      </c>
      <c r="C8" s="15">
        <f>COUNTIF('Table A - Requirements'!E3:E264,"=Not Available")</f>
        <v>0</v>
      </c>
    </row>
    <row r="9" spans="2:3" ht="15.6" x14ac:dyDescent="0.3">
      <c r="B9" s="9"/>
      <c r="C9" s="9"/>
    </row>
    <row r="10" spans="2:3" ht="14.45" x14ac:dyDescent="0.3">
      <c r="B10" s="1"/>
    </row>
    <row r="11" spans="2:3" ht="14.45" x14ac:dyDescent="0.3">
      <c r="B11" s="1"/>
    </row>
    <row r="12" spans="2:3" ht="14.45" x14ac:dyDescent="0.3">
      <c r="B12" s="1"/>
    </row>
    <row r="13" spans="2:3" ht="14.45" x14ac:dyDescent="0.3">
      <c r="B13" s="1"/>
    </row>
  </sheetData>
  <sheetProtection password="C64E" sheet="1" objects="1" scenarios="1"/>
  <pageMargins left="0.7" right="0.7" top="1.1479999999999999" bottom="0.75" header="0.3" footer="0.3"/>
  <pageSetup scale="84" fitToHeight="0" orientation="portrait" verticalDpi="598" r:id="rId1"/>
  <headerFooter>
    <oddHeader xml:space="preserve">&amp;C&amp;"Times New Roman,Bold"&amp;12CCU Contact Center Solution RFP
March 2016
Attachment W - Requirements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06B0BF45-BAB2-43F8-9CB5-73673B10684D}"/>
</file>

<file path=customXml/itemProps2.xml><?xml version="1.0" encoding="utf-8"?>
<ds:datastoreItem xmlns:ds="http://schemas.openxmlformats.org/officeDocument/2006/customXml" ds:itemID="{D4C6AF82-8CFF-4B0E-9F3C-1A21BD968382}"/>
</file>

<file path=customXml/itemProps3.xml><?xml version="1.0" encoding="utf-8"?>
<ds:datastoreItem xmlns:ds="http://schemas.openxmlformats.org/officeDocument/2006/customXml" ds:itemID="{6187DF4E-A27C-4A88-87CE-6D45C54A95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Table A - Requirements</vt:lpstr>
      <vt:lpstr>Technical Response</vt:lpstr>
      <vt:lpstr>Table B - Summary Requirements</vt:lpstr>
      <vt:lpstr>'Table A - Requirements'!Print_Titles</vt:lpstr>
      <vt:lpstr>Response</vt:lpstr>
      <vt:lpstr>TechnicalResponse</vt:lpstr>
      <vt:lpstr>TechResponse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F50B6400027 CCU Contact Center Solution Attachment W Requirements</dc:title>
  <dc:subject>F50B6400027 CCU Contact Center Solution Attachment W Requirements</dc:subject>
  <dc:creator>DoIT</dc:creator>
  <cp:keywords>F50B6400027 CCU Contact Center Solution Attachment W Requirements</cp:keywords>
  <cp:lastModifiedBy>Rodney Baylor</cp:lastModifiedBy>
  <cp:lastPrinted>2016-02-29T18:16:51Z</cp:lastPrinted>
  <dcterms:created xsi:type="dcterms:W3CDTF">2015-04-29T13:51:22Z</dcterms:created>
  <dcterms:modified xsi:type="dcterms:W3CDTF">2016-04-08T19:50:41Z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