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95" yWindow="90" windowWidth="12330" windowHeight="10680"/>
  </bookViews>
  <sheets>
    <sheet name="1-Instructions" sheetId="12" r:id="rId1"/>
    <sheet name="2 - Rate Entry" sheetId="15" r:id="rId2"/>
    <sheet name="3-Pricing Calculation" sheetId="13" r:id="rId3"/>
    <sheet name="4-Proposal Summary" sheetId="14" r:id="rId4"/>
  </sheets>
  <calcPr calcId="145621"/>
</workbook>
</file>

<file path=xl/calcChain.xml><?xml version="1.0" encoding="utf-8"?>
<calcChain xmlns="http://schemas.openxmlformats.org/spreadsheetml/2006/main">
  <c r="H20" i="15" l="1"/>
  <c r="H22" i="15" s="1"/>
  <c r="H39" i="15" l="1"/>
  <c r="H41" i="15" s="1"/>
  <c r="D10" i="13" s="1"/>
  <c r="D8" i="13" l="1"/>
  <c r="E8" i="13" s="1"/>
  <c r="C11" i="13"/>
  <c r="E10" i="13"/>
  <c r="E11" i="13" l="1"/>
  <c r="D5" i="14" s="1"/>
</calcChain>
</file>

<file path=xl/sharedStrings.xml><?xml version="1.0" encoding="utf-8"?>
<sst xmlns="http://schemas.openxmlformats.org/spreadsheetml/2006/main" count="50" uniqueCount="42">
  <si>
    <t>Total</t>
  </si>
  <si>
    <t>Total Monthly Price</t>
  </si>
  <si>
    <t>Printed Name and Title:</t>
  </si>
  <si>
    <t>Company Name:</t>
  </si>
  <si>
    <t>Company Address:</t>
  </si>
  <si>
    <t>Telephone:</t>
  </si>
  <si>
    <t>Authorized Signature:</t>
  </si>
  <si>
    <t>Common Business Line</t>
  </si>
  <si>
    <t xml:space="preserve">Estimated Monthly Minutes </t>
  </si>
  <si>
    <t>Proposed CPM</t>
  </si>
  <si>
    <t>Date:</t>
  </si>
  <si>
    <t>Intrastate</t>
  </si>
  <si>
    <t>Interstate</t>
  </si>
  <si>
    <r>
      <t xml:space="preserve">1)  </t>
    </r>
    <r>
      <rPr>
        <b/>
        <sz val="12"/>
        <color theme="1"/>
        <rFont val="Calibri"/>
        <family val="2"/>
        <scheme val="minor"/>
      </rPr>
      <t xml:space="preserve"> Instructions Worksheet - </t>
    </r>
    <r>
      <rPr>
        <sz val="12"/>
        <color theme="1"/>
        <rFont val="Calibri"/>
        <family val="2"/>
        <scheme val="minor"/>
      </rPr>
      <t>How to complete the price sheets and validate your offer.</t>
    </r>
  </si>
  <si>
    <r>
      <t xml:space="preserve">The quantities identified in the price entry worksheet are for </t>
    </r>
    <r>
      <rPr>
        <b/>
        <u/>
        <sz val="12"/>
        <color theme="1"/>
        <rFont val="Calibri"/>
        <family val="2"/>
        <scheme val="minor"/>
      </rPr>
      <t>evaluation purposes only</t>
    </r>
    <r>
      <rPr>
        <b/>
        <sz val="12"/>
        <color theme="1"/>
        <rFont val="Calibri"/>
        <family val="2"/>
        <scheme val="minor"/>
      </rPr>
      <t>.</t>
    </r>
    <r>
      <rPr>
        <sz val="12"/>
        <color theme="1"/>
        <rFont val="Calibri"/>
        <family val="2"/>
        <scheme val="minor"/>
      </rPr>
      <t xml:space="preserve">  Offerors should use these quantities to complete the pricing in the Price Entry worksheet.  The winning contractor shall be required to provide the submitted pricing for all orders placed under resulting contract. The State does not guarantee that the quantities listed in the calculation worksheets will be the actual quantity ordered.</t>
    </r>
  </si>
  <si>
    <t xml:space="preserve">This page must be signed by an individual who is authorized to commit the Offeror to the rates listed on pricing sheets 2 - 3.  </t>
  </si>
  <si>
    <t>Toll FreeTraffic Terminated On</t>
  </si>
  <si>
    <t>Proposed Pricing</t>
  </si>
  <si>
    <r>
      <t>A)</t>
    </r>
    <r>
      <rPr>
        <sz val="7"/>
        <color theme="1"/>
        <rFont val="Calibri"/>
        <family val="2"/>
        <scheme val="minor"/>
      </rPr>
      <t xml:space="preserve">    </t>
    </r>
    <r>
      <rPr>
        <sz val="12"/>
        <color theme="1"/>
        <rFont val="Calibri"/>
        <family val="2"/>
        <scheme val="minor"/>
      </rPr>
      <t xml:space="preserve">The Offeror shall complete all entry portions of this Excel pricing sheet as instructed below.  </t>
    </r>
    <r>
      <rPr>
        <b/>
        <sz val="12"/>
        <color theme="1"/>
        <rFont val="Calibri"/>
        <family val="2"/>
        <scheme val="minor"/>
      </rPr>
      <t>Offerors shall
only enter data as instructed.  Additional changes or insertions to the evaluation pricing sheet shall not be allowed.</t>
    </r>
  </si>
  <si>
    <t>Note: The number of minutes provided are estimates and are for evaluation purposes only. There is no guarantee that these estimates will reflect actual usage during the term of this contract. The rates proposed will apply during the initial three year term and any exercised option periods.</t>
  </si>
  <si>
    <r>
      <rPr>
        <b/>
        <sz val="12"/>
        <rFont val="Calibri"/>
        <family val="2"/>
        <scheme val="minor"/>
      </rPr>
      <t>1 - ALL USAGE PRICING</t>
    </r>
    <r>
      <rPr>
        <sz val="12"/>
        <rFont val="Calibri"/>
        <family val="2"/>
        <scheme val="minor"/>
      </rPr>
      <t xml:space="preserve">
From Price Entry Worksheet
(Proposed Intrastate + Proposed Interstate) * 36 months</t>
    </r>
  </si>
  <si>
    <t>B)  The Offeror shall only bill the State for services equal to the cost per minute (CPM) as listed on this Price Entry sheet.   The cost per minute shall be inclusive of any and all taxes, surcharges and fees.  Offerors may not insert or remove lines or columns from the pricing sheet.</t>
  </si>
  <si>
    <r>
      <t xml:space="preserve">C)  The Offeror may include a list of additional services with supplemental pricing as suggested offerings to the State in conjunction with the scope of work of this RFP.  Any proposed supplemental services shall be submitted as a separate Excel attachment along with the price proposal form as a part of the Financial Proposal. </t>
    </r>
    <r>
      <rPr>
        <b/>
        <sz val="12"/>
        <color theme="1"/>
        <rFont val="Calibri"/>
        <family val="2"/>
        <scheme val="minor"/>
      </rPr>
      <t xml:space="preserve">These additional services will not be considered as part of the financial evaluation. </t>
    </r>
    <r>
      <rPr>
        <sz val="12"/>
        <color theme="1"/>
        <rFont val="Calibri"/>
        <family val="2"/>
        <scheme val="minor"/>
      </rPr>
      <t xml:space="preserve"> The service list and pricing submitted will become part of any resulting Contract, and the State may choose to add any or all of these additional services during the term of the Contract at its sole discretion.</t>
    </r>
  </si>
  <si>
    <t>Tax/surcharge(s) to be included in Proposed Rate</t>
  </si>
  <si>
    <t>(B)    Subtotal of taxes and surcharges</t>
  </si>
  <si>
    <t>CBL Intrastate Toll Free Rate per Minute</t>
  </si>
  <si>
    <t>Proposed Fully Loaded Intrastate Rate per Minute    (A+B)</t>
  </si>
  <si>
    <t>Per Minute Rate</t>
  </si>
  <si>
    <t>(A)     Basic CBLToll Free Rate</t>
  </si>
  <si>
    <t>Description</t>
  </si>
  <si>
    <t>Item</t>
  </si>
  <si>
    <t>CBL Interstate Toll Free Rate per Minute</t>
  </si>
  <si>
    <t>(C)     Basic CBLToll Free Rate</t>
  </si>
  <si>
    <t>(D)    Subtotal of taxes and surcharges</t>
  </si>
  <si>
    <t>Proposed Fully Loaded Interstate Rate per Minute    (C+D)</t>
  </si>
  <si>
    <r>
      <t>D)</t>
    </r>
    <r>
      <rPr>
        <sz val="7"/>
        <color theme="1"/>
        <rFont val="Calibri"/>
        <family val="2"/>
        <scheme val="minor"/>
      </rPr>
      <t xml:space="preserve">    </t>
    </r>
    <r>
      <rPr>
        <sz val="12"/>
        <color theme="1"/>
        <rFont val="Calibri"/>
        <family val="2"/>
        <scheme val="minor"/>
      </rPr>
      <t>In the pricing attachment, there are four (4) worksheets:</t>
    </r>
  </si>
  <si>
    <r>
      <t xml:space="preserve">2) </t>
    </r>
    <r>
      <rPr>
        <b/>
        <sz val="12"/>
        <color theme="1"/>
        <rFont val="Calibri"/>
        <family val="2"/>
        <scheme val="minor"/>
      </rPr>
      <t xml:space="preserve"> Rate Entry Worksheet -</t>
    </r>
    <r>
      <rPr>
        <sz val="12"/>
        <color theme="1"/>
        <rFont val="Calibri"/>
        <family val="2"/>
        <scheme val="minor"/>
      </rPr>
      <t xml:space="preserve">  The Offeror shall provide a CPM that is inclusive of all services, taxes and fees by completing the Rate Entry Worksheet.  Offerors shall enter the pricing information only in yellow cells.   This worksheet has a two part entry for both intrastate and interstate rates:
     1)  The entry of the basic toll free rate
     2)  Any tax and surcharge(s) the Offeror desires to be added to determine the all inclusive
           per minute rate.  Any tax and surcharges entered must have both a description and a per
           minute rate.</t>
    </r>
  </si>
  <si>
    <r>
      <t xml:space="preserve">3) </t>
    </r>
    <r>
      <rPr>
        <b/>
        <sz val="12"/>
        <color theme="1"/>
        <rFont val="Calibri"/>
        <family val="2"/>
        <scheme val="minor"/>
      </rPr>
      <t xml:space="preserve"> Price  Calculation Worksheet -</t>
    </r>
    <r>
      <rPr>
        <sz val="12"/>
        <color theme="1"/>
        <rFont val="Calibri"/>
        <family val="2"/>
        <scheme val="minor"/>
      </rPr>
      <t xml:space="preserve"> The proposed fully loaded rates from the Rate Entry Worksheet will be automatically transferred to this worksheet, which will then calculate the proposed monthly cost based on the estimated minutes provided.</t>
    </r>
  </si>
  <si>
    <r>
      <t xml:space="preserve">4)  </t>
    </r>
    <r>
      <rPr>
        <b/>
        <sz val="12"/>
        <color theme="1"/>
        <rFont val="Calibri"/>
        <family val="2"/>
        <scheme val="minor"/>
      </rPr>
      <t>Proposal Summary Worksheet -</t>
    </r>
    <r>
      <rPr>
        <sz val="12"/>
        <color theme="1"/>
        <rFont val="Calibri"/>
        <family val="2"/>
        <scheme val="minor"/>
      </rPr>
      <t xml:space="preserve"> Calculates the evaluation pricing to be submitted with the financial proposal.  The evaluation pricing will be equal to the product of the evaluation minutes provided multiplied by the rates entered and then multiplied by 36 months to determine the overall pricing proposal.  The Offeror shall validate that the proposed pricing total calculation is correct before signing and submitting  this proposal.</t>
    </r>
  </si>
  <si>
    <t>ATTACHMENT F - Ver 1.1
PRICE PROPOSAL FORM - INSTRUCTIONS</t>
  </si>
  <si>
    <t>ATTACHMENT F - Ver 1.1
PRICE PROPOSAL FORM - PRICING ENTRY</t>
  </si>
  <si>
    <t>ATTACHMENT F - Ver 1.1
PRICE PROPOSAL FORM - PRICING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</si>
</sst>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000_);_(&quot;$&quot;* \(#,##0.000\);_(&quot;$&quot;* &quot;-&quot;???_);_(@_)"/>
    <numFmt numFmtId="165" formatCode="_(* #,##0_);_(* \(#,##0\);_(* &quot;-&quot;??_);_(@_)"/>
    <numFmt numFmtId="166" formatCode="_(* #,##0.0000_);_(* \(#,##0.0000\);_(* &quot;-&quot;???_);_(@_)"/>
    <numFmt numFmtId="167" formatCode="_(&quot;$&quot;* #,##0.00000_);_(&quot;$&quot;* \(#,##0.00000\);_(&quot;$&quot;* &quot;-&quot;??_);_(@_)"/>
  </numFmts>
  <fonts count="18" x14ac:knownFonts="1">
    <font>
      <sz val="10"/>
      <name val="Arial"/>
    </font>
    <font>
      <sz val="10"/>
      <name val="Arial"/>
      <family val="2"/>
    </font>
    <font>
      <b/>
      <sz val="10"/>
      <name val="Arial"/>
      <family val="2"/>
    </font>
    <font>
      <b/>
      <i/>
      <sz val="10"/>
      <name val="Arial"/>
      <family val="2"/>
    </font>
    <font>
      <sz val="12"/>
      <name val="Calibri"/>
      <family val="2"/>
      <scheme val="minor"/>
    </font>
    <font>
      <sz val="10"/>
      <name val="Calibri"/>
      <family val="2"/>
      <scheme val="minor"/>
    </font>
    <font>
      <b/>
      <sz val="10"/>
      <name val="Calibri"/>
      <family val="2"/>
      <scheme val="minor"/>
    </font>
    <font>
      <b/>
      <u/>
      <sz val="12"/>
      <name val="Calibri"/>
      <family val="2"/>
      <scheme val="minor"/>
    </font>
    <font>
      <b/>
      <sz val="12"/>
      <name val="Calibri"/>
      <family val="2"/>
      <scheme val="minor"/>
    </font>
    <font>
      <sz val="10"/>
      <name val="Arial"/>
      <family val="2"/>
    </font>
    <font>
      <b/>
      <sz val="14"/>
      <name val="Calibri"/>
      <family val="2"/>
      <scheme val="minor"/>
    </font>
    <font>
      <b/>
      <sz val="12"/>
      <color theme="1"/>
      <name val="Calibri"/>
      <family val="2"/>
      <scheme val="minor"/>
    </font>
    <font>
      <sz val="12"/>
      <color theme="1"/>
      <name val="Calibri"/>
      <family val="2"/>
      <scheme val="minor"/>
    </font>
    <font>
      <sz val="7"/>
      <color theme="1"/>
      <name val="Calibri"/>
      <family val="2"/>
      <scheme val="minor"/>
    </font>
    <font>
      <b/>
      <u/>
      <sz val="12"/>
      <color theme="1"/>
      <name val="Calibri"/>
      <family val="2"/>
      <scheme val="minor"/>
    </font>
    <font>
      <b/>
      <sz val="16"/>
      <name val="Calibri"/>
      <family val="2"/>
      <scheme val="minor"/>
    </font>
    <font>
      <b/>
      <sz val="10"/>
      <color rgb="FF000000"/>
      <name val="Arial"/>
      <family val="2"/>
    </font>
    <font>
      <b/>
      <sz val="10"/>
      <color theme="1"/>
      <name val="Arial"/>
      <family val="2"/>
    </font>
  </fonts>
  <fills count="12">
    <fill>
      <patternFill patternType="none"/>
    </fill>
    <fill>
      <patternFill patternType="gray125"/>
    </fill>
    <fill>
      <patternFill patternType="solid">
        <fgColor rgb="FF92D050"/>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lightUp">
        <bgColor theme="7" tint="0.59999389629810485"/>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9" fillId="0" borderId="0" applyFont="0" applyFill="0" applyBorder="0" applyAlignment="0" applyProtection="0"/>
    <xf numFmtId="0" fontId="1" fillId="0" borderId="0"/>
  </cellStyleXfs>
  <cellXfs count="146">
    <xf numFmtId="0" fontId="0" fillId="0" borderId="0" xfId="0"/>
    <xf numFmtId="0" fontId="5" fillId="0" borderId="0" xfId="0" applyFont="1" applyProtection="1"/>
    <xf numFmtId="0" fontId="7" fillId="0" borderId="0" xfId="0" applyFont="1" applyAlignment="1" applyProtection="1">
      <alignment horizontal="center"/>
    </xf>
    <xf numFmtId="0" fontId="5" fillId="0" borderId="0" xfId="0" applyFont="1" applyBorder="1" applyProtection="1"/>
    <xf numFmtId="0" fontId="0" fillId="0" borderId="0" xfId="0" applyAlignment="1" applyProtection="1">
      <alignment horizontal="center"/>
    </xf>
    <xf numFmtId="0" fontId="0" fillId="0" borderId="0" xfId="0" applyProtection="1"/>
    <xf numFmtId="44" fontId="0" fillId="0" borderId="0" xfId="2" applyFont="1" applyProtection="1"/>
    <xf numFmtId="164" fontId="0" fillId="0" borderId="0" xfId="2" applyNumberFormat="1" applyFont="1" applyProtection="1"/>
    <xf numFmtId="0" fontId="2" fillId="0" borderId="0" xfId="0" applyFont="1" applyProtection="1"/>
    <xf numFmtId="0" fontId="3" fillId="0" borderId="0" xfId="0" applyFont="1" applyFill="1" applyBorder="1" applyAlignment="1" applyProtection="1">
      <alignment horizontal="center"/>
    </xf>
    <xf numFmtId="3" fontId="3" fillId="0" borderId="0" xfId="0" applyNumberFormat="1" applyFont="1" applyBorder="1" applyAlignment="1" applyProtection="1">
      <alignment horizontal="center"/>
    </xf>
    <xf numFmtId="44" fontId="3" fillId="0" borderId="0" xfId="2" applyFont="1" applyBorder="1" applyAlignment="1" applyProtection="1">
      <alignment horizontal="center"/>
    </xf>
    <xf numFmtId="0" fontId="12" fillId="0" borderId="3" xfId="0" applyFont="1" applyBorder="1" applyAlignment="1">
      <alignment horizontal="left" vertical="center" wrapText="1" indent="2"/>
    </xf>
    <xf numFmtId="0" fontId="12" fillId="0" borderId="0" xfId="0" applyFont="1" applyAlignment="1">
      <alignment horizontal="left" vertical="center" wrapText="1" indent="3"/>
    </xf>
    <xf numFmtId="0" fontId="12" fillId="0" borderId="0" xfId="0" applyFont="1" applyAlignment="1">
      <alignment horizontal="left" vertical="center" indent="3"/>
    </xf>
    <xf numFmtId="0" fontId="12" fillId="0" borderId="0" xfId="0" applyFont="1" applyAlignment="1">
      <alignment horizontal="left" vertical="center" wrapText="1" indent="5"/>
    </xf>
    <xf numFmtId="0" fontId="8" fillId="0" borderId="0" xfId="0" applyFont="1" applyAlignment="1">
      <alignment horizontal="center" vertical="center" wrapText="1"/>
    </xf>
    <xf numFmtId="0" fontId="8" fillId="0" borderId="0"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0" xfId="0" applyFont="1" applyBorder="1" applyAlignment="1" applyProtection="1">
      <alignment horizontal="right" wrapText="1"/>
    </xf>
    <xf numFmtId="44" fontId="5" fillId="0" borderId="0" xfId="0" applyNumberFormat="1" applyFont="1" applyBorder="1" applyProtection="1"/>
    <xf numFmtId="0" fontId="5" fillId="0" borderId="0" xfId="0" applyFont="1" applyAlignment="1" applyProtection="1">
      <alignment vertical="top"/>
    </xf>
    <xf numFmtId="0" fontId="5" fillId="0" borderId="0" xfId="0" applyFont="1" applyAlignment="1" applyProtection="1">
      <alignment horizontal="right" vertical="top"/>
    </xf>
    <xf numFmtId="0" fontId="6" fillId="0" borderId="0" xfId="0" applyFont="1" applyAlignment="1" applyProtection="1">
      <alignment wrapText="1"/>
    </xf>
    <xf numFmtId="0" fontId="5" fillId="0" borderId="0" xfId="0" applyFont="1" applyAlignment="1" applyProtection="1">
      <alignment wrapText="1"/>
    </xf>
    <xf numFmtId="10" fontId="0" fillId="0" borderId="0" xfId="3" applyNumberFormat="1" applyFont="1" applyProtection="1"/>
    <xf numFmtId="9" fontId="0" fillId="0" borderId="0" xfId="3" applyFont="1" applyProtection="1"/>
    <xf numFmtId="9" fontId="0" fillId="0" borderId="0" xfId="0" applyNumberFormat="1" applyProtection="1"/>
    <xf numFmtId="43" fontId="0" fillId="0" borderId="0" xfId="1" applyFont="1" applyAlignment="1" applyProtection="1">
      <alignment horizontal="center"/>
    </xf>
    <xf numFmtId="0" fontId="8" fillId="0" borderId="10" xfId="0" applyFont="1" applyBorder="1" applyAlignment="1" applyProtection="1">
      <alignment horizontal="center" wrapText="1"/>
    </xf>
    <xf numFmtId="44" fontId="4" fillId="0" borderId="5" xfId="2" applyFont="1" applyBorder="1" applyProtection="1"/>
    <xf numFmtId="0" fontId="15" fillId="2" borderId="13" xfId="0" applyFont="1" applyFill="1" applyBorder="1" applyAlignment="1">
      <alignment horizontal="center" vertical="center" wrapText="1"/>
    </xf>
    <xf numFmtId="3" fontId="8" fillId="0" borderId="9" xfId="1" applyNumberFormat="1" applyFont="1" applyBorder="1" applyAlignment="1" applyProtection="1">
      <alignment horizontal="center"/>
    </xf>
    <xf numFmtId="44" fontId="8" fillId="0" borderId="9" xfId="2" applyFont="1" applyBorder="1" applyAlignment="1" applyProtection="1">
      <alignment horizontal="center"/>
    </xf>
    <xf numFmtId="0" fontId="8" fillId="0" borderId="4" xfId="0" applyFont="1" applyBorder="1" applyAlignment="1" applyProtection="1">
      <alignment horizontal="center" vertical="center"/>
    </xf>
    <xf numFmtId="165" fontId="8" fillId="0" borderId="4" xfId="1" applyNumberFormat="1" applyFont="1" applyBorder="1" applyAlignment="1" applyProtection="1">
      <alignment horizontal="center" vertical="center"/>
    </xf>
    <xf numFmtId="44" fontId="8" fillId="0" borderId="4" xfId="2" applyFont="1" applyBorder="1" applyAlignment="1" applyProtection="1">
      <alignment vertical="center"/>
    </xf>
    <xf numFmtId="0" fontId="8" fillId="0" borderId="11" xfId="0" applyFont="1" applyBorder="1" applyAlignment="1" applyProtection="1">
      <alignment horizontal="center" vertical="center"/>
    </xf>
    <xf numFmtId="165" fontId="8" fillId="0" borderId="11" xfId="1" applyNumberFormat="1" applyFont="1" applyBorder="1" applyAlignment="1" applyProtection="1">
      <alignment horizontal="center" vertical="center"/>
    </xf>
    <xf numFmtId="44" fontId="8" fillId="0" borderId="11" xfId="2" applyFont="1" applyBorder="1" applyAlignment="1" applyProtection="1">
      <alignment vertical="center"/>
    </xf>
    <xf numFmtId="0" fontId="2" fillId="0" borderId="0" xfId="0" applyFont="1" applyAlignment="1" applyProtection="1">
      <alignment horizontal="left" vertical="top" wrapText="1"/>
    </xf>
    <xf numFmtId="44" fontId="0" fillId="0" borderId="0" xfId="0" applyNumberFormat="1"/>
    <xf numFmtId="0" fontId="0" fillId="0" borderId="0" xfId="0" applyBorder="1" applyAlignment="1">
      <alignment horizontal="center"/>
    </xf>
    <xf numFmtId="0" fontId="0" fillId="0" borderId="32" xfId="0" applyBorder="1" applyAlignment="1">
      <alignment horizontal="center"/>
    </xf>
    <xf numFmtId="0" fontId="0" fillId="0" borderId="32" xfId="0" applyBorder="1"/>
    <xf numFmtId="0" fontId="0" fillId="0" borderId="0" xfId="0" applyAlignment="1">
      <alignment vertical="center"/>
    </xf>
    <xf numFmtId="0" fontId="0" fillId="0" borderId="41" xfId="0" applyBorder="1" applyAlignment="1">
      <alignment horizontal="center"/>
    </xf>
    <xf numFmtId="0" fontId="0" fillId="0" borderId="27" xfId="0" applyBorder="1" applyAlignment="1">
      <alignment horizontal="center"/>
    </xf>
    <xf numFmtId="0" fontId="0" fillId="0" borderId="24" xfId="0" applyBorder="1"/>
    <xf numFmtId="166" fontId="8" fillId="0" borderId="11" xfId="2" applyNumberFormat="1" applyFont="1" applyFill="1" applyBorder="1" applyAlignment="1" applyProtection="1">
      <alignment horizontal="center" vertical="center"/>
      <protection locked="0"/>
    </xf>
    <xf numFmtId="166" fontId="8" fillId="0" borderId="4" xfId="2" applyNumberFormat="1" applyFont="1" applyFill="1" applyBorder="1" applyAlignment="1" applyProtection="1">
      <alignment horizontal="center" vertical="center"/>
      <protection locked="0"/>
    </xf>
    <xf numFmtId="0" fontId="2" fillId="9" borderId="38" xfId="0" applyFont="1" applyFill="1" applyBorder="1" applyAlignment="1">
      <alignment horizontal="center" vertical="center"/>
    </xf>
    <xf numFmtId="0" fontId="2" fillId="10" borderId="38" xfId="0" applyFont="1" applyFill="1" applyBorder="1" applyAlignment="1">
      <alignment horizontal="center" vertical="center"/>
    </xf>
    <xf numFmtId="0" fontId="2" fillId="9" borderId="17" xfId="0" applyFont="1" applyFill="1" applyBorder="1" applyAlignment="1">
      <alignment horizontal="center" vertical="center"/>
    </xf>
    <xf numFmtId="0" fontId="2" fillId="9" borderId="34" xfId="0" applyFont="1" applyFill="1" applyBorder="1" applyAlignment="1">
      <alignment horizontal="center" vertical="center"/>
    </xf>
    <xf numFmtId="0" fontId="2" fillId="9" borderId="39" xfId="0" applyFont="1" applyFill="1" applyBorder="1" applyAlignment="1">
      <alignment horizontal="center" vertical="center"/>
    </xf>
    <xf numFmtId="0" fontId="2" fillId="9" borderId="42" xfId="0" applyFont="1" applyFill="1" applyBorder="1" applyAlignment="1">
      <alignment horizontal="center" vertical="center"/>
    </xf>
    <xf numFmtId="0" fontId="2" fillId="9" borderId="43" xfId="0" applyFont="1" applyFill="1" applyBorder="1" applyAlignment="1">
      <alignment horizontal="center" vertical="center"/>
    </xf>
    <xf numFmtId="0" fontId="2" fillId="9" borderId="3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3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4" borderId="22" xfId="0" applyFont="1" applyFill="1" applyBorder="1" applyAlignment="1">
      <alignment horizontal="center"/>
    </xf>
    <xf numFmtId="0" fontId="2" fillId="4" borderId="23" xfId="0" applyFont="1" applyFill="1" applyBorder="1" applyAlignment="1">
      <alignment horizontal="center"/>
    </xf>
    <xf numFmtId="0" fontId="2" fillId="9" borderId="29" xfId="0" applyFont="1" applyFill="1" applyBorder="1" applyAlignment="1">
      <alignment horizontal="center" vertical="center"/>
    </xf>
    <xf numFmtId="0" fontId="2" fillId="9" borderId="11" xfId="0" applyFont="1" applyFill="1" applyBorder="1" applyAlignment="1">
      <alignment horizontal="center" vertical="center"/>
    </xf>
    <xf numFmtId="167" fontId="0" fillId="3" borderId="4" xfId="2" applyNumberFormat="1" applyFont="1" applyFill="1" applyBorder="1" applyAlignment="1" applyProtection="1">
      <alignment horizontal="center" vertical="center"/>
      <protection locked="0"/>
    </xf>
    <xf numFmtId="167" fontId="0" fillId="3" borderId="35" xfId="2" applyNumberFormat="1" applyFont="1" applyFill="1" applyBorder="1" applyAlignment="1" applyProtection="1">
      <alignment horizontal="center" vertical="center"/>
      <protection locked="0"/>
    </xf>
    <xf numFmtId="0" fontId="0" fillId="4" borderId="18" xfId="0" applyFill="1" applyBorder="1" applyAlignment="1">
      <alignment horizontal="center"/>
    </xf>
    <xf numFmtId="0" fontId="0" fillId="4" borderId="19" xfId="0" applyFill="1" applyBorder="1" applyAlignment="1">
      <alignment horizontal="center"/>
    </xf>
    <xf numFmtId="0" fontId="0" fillId="4" borderId="21" xfId="0" applyFill="1" applyBorder="1" applyAlignment="1">
      <alignment horizontal="center"/>
    </xf>
    <xf numFmtId="0" fontId="10" fillId="8" borderId="24" xfId="0" applyFont="1" applyFill="1" applyBorder="1" applyAlignment="1" applyProtection="1">
      <alignment horizontal="center" vertical="center" wrapText="1"/>
    </xf>
    <xf numFmtId="0" fontId="10" fillId="8" borderId="25" xfId="0" applyFont="1" applyFill="1" applyBorder="1" applyAlignment="1" applyProtection="1">
      <alignment horizontal="center" vertical="center" wrapText="1"/>
    </xf>
    <xf numFmtId="0" fontId="10" fillId="8" borderId="26" xfId="0" applyFont="1" applyFill="1" applyBorder="1" applyAlignment="1" applyProtection="1">
      <alignment horizontal="center" vertical="center" wrapText="1"/>
    </xf>
    <xf numFmtId="0" fontId="10" fillId="8" borderId="27" xfId="0" applyFont="1" applyFill="1" applyBorder="1" applyAlignment="1" applyProtection="1">
      <alignment horizontal="center" vertical="center" wrapText="1"/>
    </xf>
    <xf numFmtId="0" fontId="10" fillId="8" borderId="5" xfId="0" applyFont="1" applyFill="1" applyBorder="1" applyAlignment="1" applyProtection="1">
      <alignment horizontal="center" vertical="center" wrapText="1"/>
    </xf>
    <xf numFmtId="0" fontId="10" fillId="8" borderId="28" xfId="0" applyFont="1" applyFill="1" applyBorder="1" applyAlignment="1" applyProtection="1">
      <alignment horizontal="center" vertical="center" wrapText="1"/>
    </xf>
    <xf numFmtId="0" fontId="2" fillId="10" borderId="29" xfId="0" applyFont="1" applyFill="1" applyBorder="1" applyAlignment="1">
      <alignment horizontal="center" vertical="center"/>
    </xf>
    <xf numFmtId="0" fontId="2" fillId="10" borderId="11" xfId="0" applyFont="1" applyFill="1" applyBorder="1" applyAlignment="1">
      <alignment horizontal="center" vertical="center"/>
    </xf>
    <xf numFmtId="0" fontId="10" fillId="10" borderId="24" xfId="0" applyFont="1" applyFill="1" applyBorder="1" applyAlignment="1" applyProtection="1">
      <alignment horizontal="center" vertical="center" wrapText="1"/>
    </xf>
    <xf numFmtId="0" fontId="10" fillId="10" borderId="25" xfId="0" applyFont="1" applyFill="1" applyBorder="1" applyAlignment="1" applyProtection="1">
      <alignment horizontal="center" vertical="center" wrapText="1"/>
    </xf>
    <xf numFmtId="0" fontId="10" fillId="10" borderId="26" xfId="0" applyFont="1" applyFill="1" applyBorder="1" applyAlignment="1" applyProtection="1">
      <alignment horizontal="center" vertical="center" wrapText="1"/>
    </xf>
    <xf numFmtId="0" fontId="10" fillId="10" borderId="27" xfId="0" applyFont="1" applyFill="1" applyBorder="1" applyAlignment="1" applyProtection="1">
      <alignment horizontal="center" vertical="center" wrapText="1"/>
    </xf>
    <xf numFmtId="0" fontId="10" fillId="10" borderId="5" xfId="0" applyFont="1" applyFill="1" applyBorder="1" applyAlignment="1" applyProtection="1">
      <alignment horizontal="center" vertical="center" wrapText="1"/>
    </xf>
    <xf numFmtId="0" fontId="10" fillId="10" borderId="28" xfId="0" applyFont="1" applyFill="1" applyBorder="1" applyAlignment="1" applyProtection="1">
      <alignment horizontal="center" vertical="center" wrapText="1"/>
    </xf>
    <xf numFmtId="0" fontId="0" fillId="3" borderId="4" xfId="0" applyFill="1" applyBorder="1" applyAlignment="1" applyProtection="1">
      <alignment horizontal="center"/>
      <protection locked="0"/>
    </xf>
    <xf numFmtId="167" fontId="1" fillId="3" borderId="4" xfId="2" applyNumberFormat="1" applyFont="1" applyFill="1" applyBorder="1" applyAlignment="1" applyProtection="1">
      <alignment horizontal="center" vertical="center"/>
      <protection locked="0"/>
    </xf>
    <xf numFmtId="0" fontId="0" fillId="3" borderId="1" xfId="0" applyFill="1" applyBorder="1" applyAlignment="1" applyProtection="1">
      <alignment horizontal="center"/>
      <protection locked="0"/>
    </xf>
    <xf numFmtId="167" fontId="0" fillId="3" borderId="1" xfId="2" applyNumberFormat="1" applyFont="1" applyFill="1" applyBorder="1" applyAlignment="1" applyProtection="1">
      <alignment horizontal="center" vertical="center"/>
      <protection locked="0"/>
    </xf>
    <xf numFmtId="167" fontId="0" fillId="3" borderId="33" xfId="2" applyNumberFormat="1"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67" fontId="0" fillId="11" borderId="4" xfId="2" applyNumberFormat="1" applyFont="1" applyFill="1" applyBorder="1" applyAlignment="1">
      <alignment horizontal="center" vertical="center"/>
    </xf>
    <xf numFmtId="167" fontId="0" fillId="11" borderId="35" xfId="2" applyNumberFormat="1" applyFont="1" applyFill="1" applyBorder="1" applyAlignment="1">
      <alignment horizontal="center" vertical="center"/>
    </xf>
    <xf numFmtId="0" fontId="0" fillId="7" borderId="36" xfId="0" applyFill="1" applyBorder="1" applyAlignment="1">
      <alignment horizontal="center"/>
    </xf>
    <xf numFmtId="0" fontId="0" fillId="7" borderId="7" xfId="0" applyFill="1" applyBorder="1" applyAlignment="1">
      <alignment horizontal="center"/>
    </xf>
    <xf numFmtId="0" fontId="0" fillId="7" borderId="37" xfId="0" applyFill="1" applyBorder="1" applyAlignment="1">
      <alignment horizontal="center"/>
    </xf>
    <xf numFmtId="167" fontId="17" fillId="11" borderId="39" xfId="2" applyNumberFormat="1" applyFont="1" applyFill="1" applyBorder="1" applyAlignment="1">
      <alignment horizontal="center" vertical="center"/>
    </xf>
    <xf numFmtId="167" fontId="17" fillId="11" borderId="40" xfId="2" applyNumberFormat="1" applyFont="1" applyFill="1" applyBorder="1" applyAlignment="1">
      <alignment horizontal="center" vertical="center"/>
    </xf>
    <xf numFmtId="0" fontId="2" fillId="10" borderId="38" xfId="0" applyFont="1" applyFill="1" applyBorder="1" applyAlignment="1">
      <alignment horizontal="center" vertical="center"/>
    </xf>
    <xf numFmtId="0" fontId="2" fillId="10" borderId="17" xfId="0" applyFont="1" applyFill="1" applyBorder="1" applyAlignment="1">
      <alignment horizontal="center" vertical="center"/>
    </xf>
    <xf numFmtId="0" fontId="2" fillId="8" borderId="38" xfId="0" applyFont="1" applyFill="1" applyBorder="1" applyAlignment="1">
      <alignment horizontal="center" vertical="center"/>
    </xf>
    <xf numFmtId="0" fontId="2" fillId="8" borderId="17" xfId="0" applyFont="1" applyFill="1" applyBorder="1" applyAlignment="1">
      <alignment horizontal="center" vertical="center"/>
    </xf>
    <xf numFmtId="167" fontId="0" fillId="3" borderId="17" xfId="2" applyNumberFormat="1" applyFont="1" applyFill="1" applyBorder="1" applyAlignment="1" applyProtection="1">
      <alignment horizontal="center" vertical="center"/>
      <protection locked="0"/>
    </xf>
    <xf numFmtId="167" fontId="0" fillId="3" borderId="34" xfId="2" applyNumberFormat="1" applyFont="1" applyFill="1" applyBorder="1" applyAlignment="1" applyProtection="1">
      <alignment horizontal="center" vertical="center"/>
      <protection locked="0"/>
    </xf>
    <xf numFmtId="0" fontId="0" fillId="7" borderId="18" xfId="0" applyFill="1" applyBorder="1" applyAlignment="1">
      <alignment horizontal="center"/>
    </xf>
    <xf numFmtId="0" fontId="0" fillId="7" borderId="19" xfId="0" applyFill="1" applyBorder="1" applyAlignment="1">
      <alignment horizontal="center"/>
    </xf>
    <xf numFmtId="0" fontId="0" fillId="7" borderId="20" xfId="0" applyFill="1" applyBorder="1" applyAlignment="1">
      <alignment horizontal="center"/>
    </xf>
    <xf numFmtId="0" fontId="2" fillId="10" borderId="3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39" xfId="0" applyFont="1" applyFill="1" applyBorder="1" applyAlignment="1">
      <alignment horizontal="center" vertical="center"/>
    </xf>
    <xf numFmtId="0" fontId="2" fillId="10" borderId="42" xfId="0" applyFont="1" applyFill="1" applyBorder="1" applyAlignment="1">
      <alignment horizontal="center" vertical="center"/>
    </xf>
    <xf numFmtId="0" fontId="2" fillId="10" borderId="43" xfId="0" applyFont="1" applyFill="1" applyBorder="1" applyAlignment="1">
      <alignment horizontal="center" vertical="center"/>
    </xf>
    <xf numFmtId="0" fontId="2" fillId="10" borderId="34" xfId="0" applyFont="1" applyFill="1" applyBorder="1" applyAlignment="1">
      <alignment horizontal="center" vertical="center"/>
    </xf>
    <xf numFmtId="0" fontId="0" fillId="3" borderId="5" xfId="0" applyFill="1" applyBorder="1" applyAlignment="1" applyProtection="1">
      <alignment horizontal="center"/>
      <protection locked="0"/>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10" fillId="5" borderId="2"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0" fontId="16" fillId="0" borderId="0" xfId="0" applyFont="1" applyAlignment="1">
      <alignment horizontal="left"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0" fillId="4" borderId="5"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44" fontId="10" fillId="4" borderId="5" xfId="2" applyFont="1" applyFill="1" applyBorder="1" applyAlignment="1" applyProtection="1">
      <alignment horizontal="center" vertical="center" wrapText="1"/>
    </xf>
    <xf numFmtId="44" fontId="10" fillId="4" borderId="11" xfId="2" applyFont="1" applyFill="1" applyBorder="1" applyAlignment="1" applyProtection="1">
      <alignment horizontal="center" vertical="center" wrapText="1"/>
    </xf>
    <xf numFmtId="164" fontId="10" fillId="4" borderId="5" xfId="2" applyNumberFormat="1"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5" fillId="0" borderId="6" xfId="0" applyFont="1" applyBorder="1" applyAlignment="1" applyProtection="1">
      <alignment horizontal="center"/>
    </xf>
    <xf numFmtId="0" fontId="15" fillId="2" borderId="14"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44" fontId="4" fillId="0" borderId="1" xfId="0" applyNumberFormat="1" applyFont="1" applyBorder="1" applyAlignment="1" applyProtection="1">
      <alignment horizontal="center" vertical="center"/>
    </xf>
    <xf numFmtId="0" fontId="5" fillId="0" borderId="7" xfId="0" applyFont="1" applyBorder="1" applyAlignment="1" applyProtection="1">
      <alignment horizontal="left" vertical="top"/>
    </xf>
    <xf numFmtId="0" fontId="5" fillId="0" borderId="12" xfId="0" applyFont="1" applyBorder="1" applyAlignment="1" applyProtection="1">
      <alignment horizontal="left" vertical="top"/>
    </xf>
    <xf numFmtId="0" fontId="6" fillId="0" borderId="0" xfId="0" applyFont="1" applyFill="1" applyBorder="1" applyAlignment="1" applyProtection="1">
      <alignment horizontal="left" wrapText="1"/>
    </xf>
  </cellXfs>
  <cellStyles count="5">
    <cellStyle name="%" xfId="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99"/>
      <color rgb="FFFFFFCC"/>
      <color rgb="FFFFFFFF"/>
      <color rgb="FFCCFFCC"/>
      <color rgb="FFFFC82D"/>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2"/>
  <sheetViews>
    <sheetView tabSelected="1" topLeftCell="A4" zoomScale="80" zoomScaleNormal="80" workbookViewId="0">
      <selection activeCell="D8" sqref="D8"/>
    </sheetView>
  </sheetViews>
  <sheetFormatPr defaultRowHeight="12.75" x14ac:dyDescent="0.2"/>
  <cols>
    <col min="1" max="1" width="112.85546875" customWidth="1"/>
  </cols>
  <sheetData>
    <row r="1" spans="1:1" ht="49.5" customHeight="1" thickTop="1" thickBot="1" x14ac:dyDescent="0.25">
      <c r="A1" s="31" t="s">
        <v>39</v>
      </c>
    </row>
    <row r="2" spans="1:1" ht="18" customHeight="1" thickTop="1" x14ac:dyDescent="0.2">
      <c r="A2" s="16"/>
    </row>
    <row r="3" spans="1:1" ht="63.75" customHeight="1" x14ac:dyDescent="0.2">
      <c r="A3" s="13" t="s">
        <v>18</v>
      </c>
    </row>
    <row r="4" spans="1:1" ht="69" customHeight="1" x14ac:dyDescent="0.2">
      <c r="A4" s="13" t="s">
        <v>21</v>
      </c>
    </row>
    <row r="5" spans="1:1" ht="114.75" customHeight="1" x14ac:dyDescent="0.2">
      <c r="A5" s="13" t="s">
        <v>22</v>
      </c>
    </row>
    <row r="6" spans="1:1" ht="28.5" customHeight="1" x14ac:dyDescent="0.2">
      <c r="A6" s="14" t="s">
        <v>35</v>
      </c>
    </row>
    <row r="7" spans="1:1" ht="24.75" customHeight="1" x14ac:dyDescent="0.2">
      <c r="A7" s="15" t="s">
        <v>13</v>
      </c>
    </row>
    <row r="8" spans="1:1" ht="123" customHeight="1" x14ac:dyDescent="0.2">
      <c r="A8" s="15" t="s">
        <v>36</v>
      </c>
    </row>
    <row r="9" spans="1:1" ht="62.25" customHeight="1" x14ac:dyDescent="0.2">
      <c r="A9" s="15" t="s">
        <v>37</v>
      </c>
    </row>
    <row r="10" spans="1:1" ht="87" customHeight="1" thickBot="1" x14ac:dyDescent="0.25">
      <c r="A10" s="15" t="s">
        <v>38</v>
      </c>
    </row>
    <row r="11" spans="1:1" ht="90.75" customHeight="1" thickBot="1" x14ac:dyDescent="0.25">
      <c r="A11" s="12" t="s">
        <v>14</v>
      </c>
    </row>
    <row r="12" spans="1:1" ht="36" customHeight="1" x14ac:dyDescent="0.2"/>
  </sheetData>
  <sheetProtection password="B538"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topLeftCell="A7" workbookViewId="0">
      <selection activeCell="H9" sqref="H9:I9"/>
    </sheetView>
  </sheetViews>
  <sheetFormatPr defaultRowHeight="12.75" x14ac:dyDescent="0.2"/>
  <sheetData>
    <row r="1" spans="1:10" ht="22.5" customHeight="1" x14ac:dyDescent="0.2">
      <c r="A1" s="61" t="s">
        <v>40</v>
      </c>
      <c r="B1" s="61"/>
      <c r="C1" s="61"/>
      <c r="D1" s="61"/>
      <c r="E1" s="61"/>
      <c r="F1" s="61"/>
      <c r="G1" s="61"/>
      <c r="H1" s="61"/>
      <c r="I1" s="61"/>
      <c r="J1" s="61"/>
    </row>
    <row r="2" spans="1:10" x14ac:dyDescent="0.2">
      <c r="A2" s="61"/>
      <c r="B2" s="61"/>
      <c r="C2" s="61"/>
      <c r="D2" s="61"/>
      <c r="E2" s="61"/>
      <c r="F2" s="61"/>
      <c r="G2" s="61"/>
      <c r="H2" s="61"/>
      <c r="I2" s="61"/>
      <c r="J2" s="61"/>
    </row>
    <row r="5" spans="1:10" ht="13.5" thickBot="1" x14ac:dyDescent="0.25"/>
    <row r="6" spans="1:10" x14ac:dyDescent="0.2">
      <c r="B6" s="71" t="s">
        <v>25</v>
      </c>
      <c r="C6" s="72"/>
      <c r="D6" s="72"/>
      <c r="E6" s="72"/>
      <c r="F6" s="72"/>
      <c r="G6" s="72"/>
      <c r="H6" s="72"/>
      <c r="I6" s="73"/>
    </row>
    <row r="7" spans="1:10" ht="18.75" customHeight="1" thickBot="1" x14ac:dyDescent="0.25">
      <c r="B7" s="74"/>
      <c r="C7" s="75"/>
      <c r="D7" s="75"/>
      <c r="E7" s="75"/>
      <c r="F7" s="75"/>
      <c r="G7" s="75"/>
      <c r="H7" s="75"/>
      <c r="I7" s="76"/>
    </row>
    <row r="8" spans="1:10" ht="13.5" thickBot="1" x14ac:dyDescent="0.25">
      <c r="B8" s="68"/>
      <c r="C8" s="69"/>
      <c r="D8" s="69"/>
      <c r="E8" s="69"/>
      <c r="F8" s="69"/>
      <c r="G8" s="70"/>
      <c r="H8" s="62" t="s">
        <v>27</v>
      </c>
      <c r="I8" s="63"/>
    </row>
    <row r="9" spans="1:10" ht="22.5" customHeight="1" thickBot="1" x14ac:dyDescent="0.25">
      <c r="B9" s="64" t="s">
        <v>28</v>
      </c>
      <c r="C9" s="65"/>
      <c r="D9" s="65"/>
      <c r="E9" s="65"/>
      <c r="F9" s="65"/>
      <c r="G9" s="65"/>
      <c r="H9" s="66"/>
      <c r="I9" s="67"/>
    </row>
    <row r="10" spans="1:10" ht="13.5" thickBot="1" x14ac:dyDescent="0.25">
      <c r="B10" s="106"/>
      <c r="C10" s="107"/>
      <c r="D10" s="107"/>
      <c r="E10" s="107"/>
      <c r="F10" s="107"/>
      <c r="G10" s="107"/>
      <c r="H10" s="107"/>
      <c r="I10" s="108"/>
    </row>
    <row r="11" spans="1:10" ht="22.5" customHeight="1" x14ac:dyDescent="0.2">
      <c r="B11" s="58" t="s">
        <v>23</v>
      </c>
      <c r="C11" s="59"/>
      <c r="D11" s="59"/>
      <c r="E11" s="59"/>
      <c r="F11" s="59"/>
      <c r="G11" s="59"/>
      <c r="H11" s="59"/>
      <c r="I11" s="60"/>
    </row>
    <row r="12" spans="1:10" ht="15" customHeight="1" thickBot="1" x14ac:dyDescent="0.25">
      <c r="B12" s="51" t="s">
        <v>30</v>
      </c>
      <c r="C12" s="55" t="s">
        <v>29</v>
      </c>
      <c r="D12" s="56"/>
      <c r="E12" s="56"/>
      <c r="F12" s="56"/>
      <c r="G12" s="57"/>
      <c r="H12" s="53" t="s">
        <v>27</v>
      </c>
      <c r="I12" s="54"/>
    </row>
    <row r="13" spans="1:10" ht="15" customHeight="1" x14ac:dyDescent="0.2">
      <c r="B13" s="46">
        <v>1</v>
      </c>
      <c r="C13" s="85"/>
      <c r="D13" s="85"/>
      <c r="E13" s="85"/>
      <c r="F13" s="85"/>
      <c r="G13" s="85"/>
      <c r="H13" s="86"/>
      <c r="I13" s="67"/>
    </row>
    <row r="14" spans="1:10" ht="15" customHeight="1" x14ac:dyDescent="0.2">
      <c r="B14" s="43">
        <v>2</v>
      </c>
      <c r="C14" s="87"/>
      <c r="D14" s="87"/>
      <c r="E14" s="87"/>
      <c r="F14" s="87"/>
      <c r="G14" s="87"/>
      <c r="H14" s="88"/>
      <c r="I14" s="89"/>
    </row>
    <row r="15" spans="1:10" ht="15" customHeight="1" x14ac:dyDescent="0.2">
      <c r="B15" s="43">
        <v>3</v>
      </c>
      <c r="C15" s="87"/>
      <c r="D15" s="87"/>
      <c r="E15" s="87"/>
      <c r="F15" s="87"/>
      <c r="G15" s="87"/>
      <c r="H15" s="88"/>
      <c r="I15" s="89"/>
    </row>
    <row r="16" spans="1:10" ht="15" customHeight="1" x14ac:dyDescent="0.2">
      <c r="B16" s="43">
        <v>4</v>
      </c>
      <c r="C16" s="87"/>
      <c r="D16" s="87"/>
      <c r="E16" s="87"/>
      <c r="F16" s="87"/>
      <c r="G16" s="87"/>
      <c r="H16" s="88"/>
      <c r="I16" s="89"/>
    </row>
    <row r="17" spans="2:9" ht="15" customHeight="1" x14ac:dyDescent="0.2">
      <c r="B17" s="43">
        <v>5</v>
      </c>
      <c r="C17" s="87"/>
      <c r="D17" s="87"/>
      <c r="E17" s="87"/>
      <c r="F17" s="87"/>
      <c r="G17" s="87"/>
      <c r="H17" s="88"/>
      <c r="I17" s="89"/>
    </row>
    <row r="18" spans="2:9" ht="15" customHeight="1" x14ac:dyDescent="0.2">
      <c r="B18" s="43">
        <v>6</v>
      </c>
      <c r="C18" s="87"/>
      <c r="D18" s="87"/>
      <c r="E18" s="87"/>
      <c r="F18" s="87"/>
      <c r="G18" s="87"/>
      <c r="H18" s="88"/>
      <c r="I18" s="89"/>
    </row>
    <row r="19" spans="2:9" ht="15" customHeight="1" thickBot="1" x14ac:dyDescent="0.25">
      <c r="B19" s="47">
        <v>7</v>
      </c>
      <c r="C19" s="116"/>
      <c r="D19" s="116"/>
      <c r="E19" s="116"/>
      <c r="F19" s="116"/>
      <c r="G19" s="116"/>
      <c r="H19" s="104"/>
      <c r="I19" s="105"/>
    </row>
    <row r="20" spans="2:9" ht="22.5" customHeight="1" x14ac:dyDescent="0.2">
      <c r="B20" s="48"/>
      <c r="C20" s="117" t="s">
        <v>24</v>
      </c>
      <c r="D20" s="118"/>
      <c r="E20" s="118"/>
      <c r="F20" s="118"/>
      <c r="G20" s="119"/>
      <c r="H20" s="93">
        <f>SUM(H13:I19)</f>
        <v>0</v>
      </c>
      <c r="I20" s="94"/>
    </row>
    <row r="21" spans="2:9" ht="15" customHeight="1" x14ac:dyDescent="0.2">
      <c r="B21" s="95"/>
      <c r="C21" s="96"/>
      <c r="D21" s="96"/>
      <c r="E21" s="96"/>
      <c r="F21" s="96"/>
      <c r="G21" s="96"/>
      <c r="H21" s="96"/>
      <c r="I21" s="97"/>
    </row>
    <row r="22" spans="2:9" s="45" customFormat="1" ht="22.5" customHeight="1" thickBot="1" x14ac:dyDescent="0.25">
      <c r="B22" s="102" t="s">
        <v>26</v>
      </c>
      <c r="C22" s="103"/>
      <c r="D22" s="103"/>
      <c r="E22" s="103"/>
      <c r="F22" s="103"/>
      <c r="G22" s="103"/>
      <c r="H22" s="98">
        <f>SUM(H9,H20)</f>
        <v>0</v>
      </c>
      <c r="I22" s="99"/>
    </row>
    <row r="23" spans="2:9" x14ac:dyDescent="0.2">
      <c r="C23" s="42"/>
      <c r="D23" s="42"/>
      <c r="E23" s="42"/>
      <c r="F23" s="42"/>
      <c r="G23" s="42"/>
      <c r="H23" s="42"/>
      <c r="I23" s="42"/>
    </row>
    <row r="24" spans="2:9" ht="13.5" thickBot="1" x14ac:dyDescent="0.25"/>
    <row r="25" spans="2:9" ht="18.75" customHeight="1" x14ac:dyDescent="0.2">
      <c r="B25" s="79" t="s">
        <v>31</v>
      </c>
      <c r="C25" s="80"/>
      <c r="D25" s="80"/>
      <c r="E25" s="80"/>
      <c r="F25" s="80"/>
      <c r="G25" s="80"/>
      <c r="H25" s="80"/>
      <c r="I25" s="81"/>
    </row>
    <row r="26" spans="2:9" ht="13.5" customHeight="1" thickBot="1" x14ac:dyDescent="0.25">
      <c r="B26" s="82"/>
      <c r="C26" s="83"/>
      <c r="D26" s="83"/>
      <c r="E26" s="83"/>
      <c r="F26" s="83"/>
      <c r="G26" s="83"/>
      <c r="H26" s="83"/>
      <c r="I26" s="84"/>
    </row>
    <row r="27" spans="2:9" ht="13.5" thickBot="1" x14ac:dyDescent="0.25">
      <c r="B27" s="68"/>
      <c r="C27" s="69"/>
      <c r="D27" s="69"/>
      <c r="E27" s="69"/>
      <c r="F27" s="69"/>
      <c r="G27" s="70"/>
      <c r="H27" s="62" t="s">
        <v>27</v>
      </c>
      <c r="I27" s="63"/>
    </row>
    <row r="28" spans="2:9" ht="22.5" customHeight="1" thickBot="1" x14ac:dyDescent="0.25">
      <c r="B28" s="77" t="s">
        <v>32</v>
      </c>
      <c r="C28" s="78"/>
      <c r="D28" s="78"/>
      <c r="E28" s="78"/>
      <c r="F28" s="78"/>
      <c r="G28" s="78"/>
      <c r="H28" s="66"/>
      <c r="I28" s="67"/>
    </row>
    <row r="29" spans="2:9" ht="13.5" thickBot="1" x14ac:dyDescent="0.25">
      <c r="B29" s="106"/>
      <c r="C29" s="107"/>
      <c r="D29" s="107"/>
      <c r="E29" s="107"/>
      <c r="F29" s="107"/>
      <c r="G29" s="107"/>
      <c r="H29" s="107"/>
      <c r="I29" s="108"/>
    </row>
    <row r="30" spans="2:9" ht="22.5" customHeight="1" x14ac:dyDescent="0.2">
      <c r="B30" s="109" t="s">
        <v>23</v>
      </c>
      <c r="C30" s="110"/>
      <c r="D30" s="110"/>
      <c r="E30" s="110"/>
      <c r="F30" s="110"/>
      <c r="G30" s="110"/>
      <c r="H30" s="110"/>
      <c r="I30" s="111"/>
    </row>
    <row r="31" spans="2:9" ht="15" customHeight="1" thickBot="1" x14ac:dyDescent="0.25">
      <c r="B31" s="52" t="s">
        <v>30</v>
      </c>
      <c r="C31" s="112" t="s">
        <v>29</v>
      </c>
      <c r="D31" s="113"/>
      <c r="E31" s="113"/>
      <c r="F31" s="113"/>
      <c r="G31" s="114"/>
      <c r="H31" s="101" t="s">
        <v>27</v>
      </c>
      <c r="I31" s="115"/>
    </row>
    <row r="32" spans="2:9" ht="15" customHeight="1" x14ac:dyDescent="0.2">
      <c r="B32" s="43">
        <v>1</v>
      </c>
      <c r="C32" s="87"/>
      <c r="D32" s="87"/>
      <c r="E32" s="87"/>
      <c r="F32" s="87"/>
      <c r="G32" s="87"/>
      <c r="H32" s="88"/>
      <c r="I32" s="89"/>
    </row>
    <row r="33" spans="2:9" ht="15" customHeight="1" x14ac:dyDescent="0.2">
      <c r="B33" s="43">
        <v>2</v>
      </c>
      <c r="C33" s="87"/>
      <c r="D33" s="87"/>
      <c r="E33" s="87"/>
      <c r="F33" s="87"/>
      <c r="G33" s="87"/>
      <c r="H33" s="88"/>
      <c r="I33" s="89"/>
    </row>
    <row r="34" spans="2:9" ht="15" customHeight="1" x14ac:dyDescent="0.2">
      <c r="B34" s="43">
        <v>3</v>
      </c>
      <c r="C34" s="87"/>
      <c r="D34" s="87"/>
      <c r="E34" s="87"/>
      <c r="F34" s="87"/>
      <c r="G34" s="87"/>
      <c r="H34" s="88"/>
      <c r="I34" s="89"/>
    </row>
    <row r="35" spans="2:9" ht="15" customHeight="1" x14ac:dyDescent="0.2">
      <c r="B35" s="43">
        <v>4</v>
      </c>
      <c r="C35" s="87"/>
      <c r="D35" s="87"/>
      <c r="E35" s="87"/>
      <c r="F35" s="87"/>
      <c r="G35" s="87"/>
      <c r="H35" s="88"/>
      <c r="I35" s="89"/>
    </row>
    <row r="36" spans="2:9" ht="15" customHeight="1" x14ac:dyDescent="0.2">
      <c r="B36" s="43">
        <v>5</v>
      </c>
      <c r="C36" s="87"/>
      <c r="D36" s="87"/>
      <c r="E36" s="87"/>
      <c r="F36" s="87"/>
      <c r="G36" s="87"/>
      <c r="H36" s="88"/>
      <c r="I36" s="89"/>
    </row>
    <row r="37" spans="2:9" ht="15" customHeight="1" x14ac:dyDescent="0.2">
      <c r="B37" s="43">
        <v>6</v>
      </c>
      <c r="C37" s="87"/>
      <c r="D37" s="87"/>
      <c r="E37" s="87"/>
      <c r="F37" s="87"/>
      <c r="G37" s="87"/>
      <c r="H37" s="88"/>
      <c r="I37" s="89"/>
    </row>
    <row r="38" spans="2:9" ht="15" customHeight="1" thickBot="1" x14ac:dyDescent="0.25">
      <c r="B38" s="43">
        <v>7</v>
      </c>
      <c r="C38" s="87"/>
      <c r="D38" s="87"/>
      <c r="E38" s="87"/>
      <c r="F38" s="87"/>
      <c r="G38" s="87"/>
      <c r="H38" s="104"/>
      <c r="I38" s="105"/>
    </row>
    <row r="39" spans="2:9" ht="22.5" customHeight="1" x14ac:dyDescent="0.2">
      <c r="B39" s="44"/>
      <c r="C39" s="90" t="s">
        <v>33</v>
      </c>
      <c r="D39" s="91"/>
      <c r="E39" s="91"/>
      <c r="F39" s="91"/>
      <c r="G39" s="92"/>
      <c r="H39" s="93">
        <f>SUM(H32:I38)</f>
        <v>0</v>
      </c>
      <c r="I39" s="94"/>
    </row>
    <row r="40" spans="2:9" ht="15" customHeight="1" x14ac:dyDescent="0.2">
      <c r="B40" s="95"/>
      <c r="C40" s="96"/>
      <c r="D40" s="96"/>
      <c r="E40" s="96"/>
      <c r="F40" s="96"/>
      <c r="G40" s="96"/>
      <c r="H40" s="96"/>
      <c r="I40" s="97"/>
    </row>
    <row r="41" spans="2:9" ht="22.5" customHeight="1" thickBot="1" x14ac:dyDescent="0.25">
      <c r="B41" s="100" t="s">
        <v>34</v>
      </c>
      <c r="C41" s="101"/>
      <c r="D41" s="101"/>
      <c r="E41" s="101"/>
      <c r="F41" s="101"/>
      <c r="G41" s="101"/>
      <c r="H41" s="98">
        <f>SUM(H28+H39)</f>
        <v>0</v>
      </c>
      <c r="I41" s="99"/>
    </row>
  </sheetData>
  <sheetProtection password="B538" sheet="1" objects="1" scenarios="1"/>
  <mergeCells count="57">
    <mergeCell ref="B21:I21"/>
    <mergeCell ref="B10:I10"/>
    <mergeCell ref="B29:I29"/>
    <mergeCell ref="B30:I30"/>
    <mergeCell ref="C31:G31"/>
    <mergeCell ref="H31:I31"/>
    <mergeCell ref="C19:G19"/>
    <mergeCell ref="H19:I19"/>
    <mergeCell ref="C20:G20"/>
    <mergeCell ref="H20:I20"/>
    <mergeCell ref="C16:G16"/>
    <mergeCell ref="H16:I16"/>
    <mergeCell ref="C17:G17"/>
    <mergeCell ref="H17:I17"/>
    <mergeCell ref="C18:G18"/>
    <mergeCell ref="H18:I18"/>
    <mergeCell ref="C39:G39"/>
    <mergeCell ref="H39:I39"/>
    <mergeCell ref="B40:I40"/>
    <mergeCell ref="H41:I41"/>
    <mergeCell ref="H22:I22"/>
    <mergeCell ref="B41:G41"/>
    <mergeCell ref="B22:G22"/>
    <mergeCell ref="C37:G37"/>
    <mergeCell ref="H37:I37"/>
    <mergeCell ref="C38:G38"/>
    <mergeCell ref="H38:I38"/>
    <mergeCell ref="C34:G34"/>
    <mergeCell ref="H34:I34"/>
    <mergeCell ref="C35:G35"/>
    <mergeCell ref="H35:I35"/>
    <mergeCell ref="C36:G36"/>
    <mergeCell ref="H36:I36"/>
    <mergeCell ref="C32:G32"/>
    <mergeCell ref="H32:I32"/>
    <mergeCell ref="C33:G33"/>
    <mergeCell ref="H33:I33"/>
    <mergeCell ref="C13:G13"/>
    <mergeCell ref="H13:I13"/>
    <mergeCell ref="C14:G14"/>
    <mergeCell ref="H14:I14"/>
    <mergeCell ref="C15:G15"/>
    <mergeCell ref="H15:I15"/>
    <mergeCell ref="H27:I27"/>
    <mergeCell ref="B27:G27"/>
    <mergeCell ref="B28:G28"/>
    <mergeCell ref="H28:I28"/>
    <mergeCell ref="B25:I26"/>
    <mergeCell ref="H12:I12"/>
    <mergeCell ref="C12:G12"/>
    <mergeCell ref="B11:I11"/>
    <mergeCell ref="A1:J2"/>
    <mergeCell ref="H8:I8"/>
    <mergeCell ref="B9:G9"/>
    <mergeCell ref="H9:I9"/>
    <mergeCell ref="B8:G8"/>
    <mergeCell ref="B6:I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0"/>
  <sheetViews>
    <sheetView workbookViewId="0">
      <selection activeCell="E10" sqref="E10"/>
    </sheetView>
  </sheetViews>
  <sheetFormatPr defaultRowHeight="12.75" x14ac:dyDescent="0.2"/>
  <cols>
    <col min="1" max="1" width="7.85546875" customWidth="1"/>
    <col min="2" max="2" width="26.7109375" customWidth="1"/>
    <col min="3" max="3" width="16.5703125" customWidth="1"/>
    <col min="4" max="4" width="13.85546875" customWidth="1"/>
    <col min="5" max="5" width="17.28515625" customWidth="1"/>
    <col min="8" max="8" width="14" bestFit="1" customWidth="1"/>
  </cols>
  <sheetData>
    <row r="1" spans="1:8" ht="49.5" customHeight="1" thickTop="1" thickBot="1" x14ac:dyDescent="0.25">
      <c r="A1" s="124" t="s">
        <v>40</v>
      </c>
      <c r="B1" s="125"/>
      <c r="C1" s="125"/>
      <c r="D1" s="125"/>
      <c r="E1" s="125"/>
      <c r="F1" s="126"/>
    </row>
    <row r="2" spans="1:8" ht="13.5" thickTop="1" x14ac:dyDescent="0.2">
      <c r="A2" s="5"/>
      <c r="B2" s="5"/>
      <c r="C2" s="4"/>
      <c r="D2" s="6"/>
      <c r="E2" s="7"/>
      <c r="F2" s="5"/>
    </row>
    <row r="3" spans="1:8" x14ac:dyDescent="0.2">
      <c r="A3" s="5"/>
      <c r="B3" s="5"/>
      <c r="C3" s="4"/>
      <c r="D3" s="6"/>
      <c r="E3" s="7"/>
      <c r="F3" s="5"/>
    </row>
    <row r="4" spans="1:8" ht="12.75" customHeight="1" x14ac:dyDescent="0.2">
      <c r="A4" s="5"/>
      <c r="B4" s="5"/>
      <c r="C4" s="4"/>
      <c r="D4" s="6"/>
      <c r="E4" s="7"/>
      <c r="F4" s="5"/>
    </row>
    <row r="5" spans="1:8" ht="33" customHeight="1" x14ac:dyDescent="0.25">
      <c r="A5" s="2"/>
      <c r="B5" s="127" t="s">
        <v>16</v>
      </c>
      <c r="C5" s="127" t="s">
        <v>8</v>
      </c>
      <c r="D5" s="129" t="s">
        <v>9</v>
      </c>
      <c r="E5" s="131" t="s">
        <v>1</v>
      </c>
      <c r="F5" s="5"/>
    </row>
    <row r="6" spans="1:8" ht="33" customHeight="1" x14ac:dyDescent="0.25">
      <c r="A6" s="2"/>
      <c r="B6" s="128"/>
      <c r="C6" s="128"/>
      <c r="D6" s="130"/>
      <c r="E6" s="132"/>
      <c r="F6" s="5"/>
    </row>
    <row r="7" spans="1:8" ht="33" customHeight="1" x14ac:dyDescent="0.2">
      <c r="A7" s="5"/>
      <c r="B7" s="133" t="s">
        <v>11</v>
      </c>
      <c r="C7" s="134"/>
      <c r="D7" s="134"/>
      <c r="E7" s="135"/>
      <c r="F7" s="5"/>
    </row>
    <row r="8" spans="1:8" ht="33" customHeight="1" x14ac:dyDescent="0.2">
      <c r="A8" s="5"/>
      <c r="B8" s="37" t="s">
        <v>7</v>
      </c>
      <c r="C8" s="38">
        <v>1400000</v>
      </c>
      <c r="D8" s="49">
        <f>'2 - Rate Entry'!H22</f>
        <v>0</v>
      </c>
      <c r="E8" s="39">
        <f>C8*D8</f>
        <v>0</v>
      </c>
      <c r="F8" s="25"/>
    </row>
    <row r="9" spans="1:8" ht="33" customHeight="1" x14ac:dyDescent="0.2">
      <c r="A9" s="5"/>
      <c r="B9" s="120" t="s">
        <v>12</v>
      </c>
      <c r="C9" s="121"/>
      <c r="D9" s="121"/>
      <c r="E9" s="122"/>
      <c r="F9" s="26"/>
    </row>
    <row r="10" spans="1:8" ht="33" customHeight="1" x14ac:dyDescent="0.2">
      <c r="A10" s="5"/>
      <c r="B10" s="34" t="s">
        <v>7</v>
      </c>
      <c r="C10" s="35">
        <v>400000</v>
      </c>
      <c r="D10" s="50">
        <f>'2 - Rate Entry'!H41</f>
        <v>0</v>
      </c>
      <c r="E10" s="36">
        <f t="shared" ref="E10" si="0">C10*D10</f>
        <v>0</v>
      </c>
      <c r="F10" s="25"/>
    </row>
    <row r="11" spans="1:8" ht="16.5" thickBot="1" x14ac:dyDescent="0.3">
      <c r="A11" s="5"/>
      <c r="B11" s="29"/>
      <c r="C11" s="32">
        <f>SUM(C8:C10)</f>
        <v>1800000</v>
      </c>
      <c r="D11" s="30"/>
      <c r="E11" s="33">
        <f>SUM(E8:E10)</f>
        <v>0</v>
      </c>
      <c r="F11" s="27"/>
    </row>
    <row r="12" spans="1:8" ht="49.5" customHeight="1" thickTop="1" x14ac:dyDescent="0.2">
      <c r="A12" s="5"/>
      <c r="B12" s="9"/>
      <c r="C12" s="10"/>
      <c r="D12" s="11"/>
      <c r="E12" s="11"/>
      <c r="F12" s="5"/>
    </row>
    <row r="13" spans="1:8" ht="12.75" customHeight="1" x14ac:dyDescent="0.2">
      <c r="A13" s="5"/>
      <c r="B13" s="123" t="s">
        <v>19</v>
      </c>
      <c r="C13" s="123"/>
      <c r="D13" s="123"/>
      <c r="E13" s="123"/>
      <c r="F13" s="5"/>
      <c r="H13" s="41"/>
    </row>
    <row r="14" spans="1:8" x14ac:dyDescent="0.2">
      <c r="A14" s="8"/>
      <c r="B14" s="123"/>
      <c r="C14" s="123"/>
      <c r="D14" s="123"/>
      <c r="E14" s="123"/>
      <c r="F14" s="8"/>
    </row>
    <row r="15" spans="1:8" x14ac:dyDescent="0.2">
      <c r="A15" s="5"/>
      <c r="B15" s="123"/>
      <c r="C15" s="123"/>
      <c r="D15" s="123"/>
      <c r="E15" s="123"/>
      <c r="F15" s="5"/>
    </row>
    <row r="16" spans="1:8" x14ac:dyDescent="0.2">
      <c r="A16" s="5"/>
      <c r="B16" s="123"/>
      <c r="C16" s="123"/>
      <c r="D16" s="123"/>
      <c r="E16" s="123"/>
      <c r="F16" s="5"/>
    </row>
    <row r="17" spans="1:6" x14ac:dyDescent="0.2">
      <c r="A17" s="5"/>
      <c r="B17" s="40"/>
      <c r="C17" s="40"/>
      <c r="D17" s="40"/>
      <c r="E17" s="40"/>
      <c r="F17" s="5"/>
    </row>
    <row r="18" spans="1:6" x14ac:dyDescent="0.2">
      <c r="A18" s="5"/>
      <c r="B18" s="5"/>
      <c r="C18" s="4"/>
      <c r="D18" s="6"/>
      <c r="E18" s="7"/>
      <c r="F18" s="5"/>
    </row>
    <row r="19" spans="1:6" x14ac:dyDescent="0.2">
      <c r="A19" s="5"/>
      <c r="B19" s="5"/>
      <c r="C19" s="28"/>
      <c r="D19" s="6"/>
      <c r="E19" s="7"/>
      <c r="F19" s="5"/>
    </row>
    <row r="20" spans="1:6" x14ac:dyDescent="0.2">
      <c r="A20" s="5"/>
      <c r="B20" s="5"/>
      <c r="C20" s="4"/>
      <c r="D20" s="6"/>
      <c r="E20" s="7"/>
      <c r="F20" s="5"/>
    </row>
  </sheetData>
  <sheetProtection password="B538" sheet="1" objects="1" scenarios="1"/>
  <mergeCells count="8">
    <mergeCell ref="B9:E9"/>
    <mergeCell ref="B13:E16"/>
    <mergeCell ref="A1:F1"/>
    <mergeCell ref="B5:B6"/>
    <mergeCell ref="C5:C6"/>
    <mergeCell ref="D5:D6"/>
    <mergeCell ref="E5:E6"/>
    <mergeCell ref="B7:E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F15"/>
  <sheetViews>
    <sheetView workbookViewId="0">
      <selection activeCell="D5" sqref="D5:E5"/>
    </sheetView>
  </sheetViews>
  <sheetFormatPr defaultRowHeight="12.75" x14ac:dyDescent="0.2"/>
  <cols>
    <col min="2" max="2" width="34.7109375" customWidth="1"/>
    <col min="3" max="3" width="21.28515625" customWidth="1"/>
    <col min="5" max="5" width="9.5703125" customWidth="1"/>
    <col min="6" max="6" width="9.140625" customWidth="1"/>
  </cols>
  <sheetData>
    <row r="1" spans="1:6" ht="49.5" customHeight="1" thickTop="1" thickBot="1" x14ac:dyDescent="0.25">
      <c r="A1" s="137" t="s">
        <v>41</v>
      </c>
      <c r="B1" s="138"/>
      <c r="C1" s="138"/>
      <c r="D1" s="138"/>
      <c r="E1" s="138"/>
      <c r="F1" s="139"/>
    </row>
    <row r="2" spans="1:6" ht="47.25" customHeight="1" thickTop="1" x14ac:dyDescent="0.25">
      <c r="B2" s="17"/>
      <c r="C2" s="17"/>
      <c r="D2" s="1"/>
      <c r="E2" s="1"/>
    </row>
    <row r="3" spans="1:6" ht="46.5" customHeight="1" x14ac:dyDescent="0.2">
      <c r="B3" s="18"/>
      <c r="C3" s="18"/>
      <c r="D3" s="18"/>
      <c r="E3" s="18"/>
    </row>
    <row r="4" spans="1:6" ht="24.75" customHeight="1" x14ac:dyDescent="0.2">
      <c r="B4" s="140" t="s">
        <v>17</v>
      </c>
      <c r="C4" s="140"/>
      <c r="D4" s="140" t="s">
        <v>0</v>
      </c>
      <c r="E4" s="140"/>
    </row>
    <row r="5" spans="1:6" ht="63.75" customHeight="1" x14ac:dyDescent="0.2">
      <c r="B5" s="141" t="s">
        <v>20</v>
      </c>
      <c r="C5" s="141"/>
      <c r="D5" s="142">
        <f>'3-Pricing Calculation'!E11*36</f>
        <v>0</v>
      </c>
      <c r="E5" s="142"/>
    </row>
    <row r="6" spans="1:6" x14ac:dyDescent="0.2">
      <c r="B6" s="19"/>
      <c r="C6" s="20"/>
      <c r="D6" s="3"/>
      <c r="E6" s="1"/>
    </row>
    <row r="7" spans="1:6" ht="54" customHeight="1" x14ac:dyDescent="0.2">
      <c r="B7" s="136"/>
      <c r="C7" s="136"/>
      <c r="D7" s="136"/>
      <c r="E7" s="136"/>
    </row>
    <row r="8" spans="1:6" ht="31.5" customHeight="1" x14ac:dyDescent="0.2">
      <c r="B8" s="21" t="s">
        <v>6</v>
      </c>
      <c r="C8" s="22" t="s">
        <v>10</v>
      </c>
      <c r="D8" s="21"/>
      <c r="E8" s="1"/>
    </row>
    <row r="9" spans="1:6" ht="31.5" customHeight="1" x14ac:dyDescent="0.2">
      <c r="B9" s="143" t="s">
        <v>2</v>
      </c>
      <c r="C9" s="143"/>
      <c r="D9" s="143"/>
      <c r="E9" s="143"/>
    </row>
    <row r="10" spans="1:6" ht="31.5" customHeight="1" x14ac:dyDescent="0.2">
      <c r="B10" s="143" t="s">
        <v>3</v>
      </c>
      <c r="C10" s="143"/>
      <c r="D10" s="143"/>
      <c r="E10" s="143"/>
    </row>
    <row r="11" spans="1:6" ht="31.5" customHeight="1" x14ac:dyDescent="0.2">
      <c r="B11" s="143" t="s">
        <v>4</v>
      </c>
      <c r="C11" s="143"/>
      <c r="D11" s="143"/>
      <c r="E11" s="143"/>
    </row>
    <row r="12" spans="1:6" ht="31.5" customHeight="1" x14ac:dyDescent="0.2">
      <c r="B12" s="144" t="s">
        <v>5</v>
      </c>
      <c r="C12" s="144"/>
      <c r="D12" s="144"/>
      <c r="E12" s="144"/>
    </row>
    <row r="13" spans="1:6" ht="30.75" customHeight="1" x14ac:dyDescent="0.2">
      <c r="B13" s="3"/>
      <c r="C13" s="3"/>
      <c r="D13" s="3"/>
      <c r="E13" s="3"/>
    </row>
    <row r="14" spans="1:6" ht="24" customHeight="1" x14ac:dyDescent="0.2">
      <c r="B14" s="145" t="s">
        <v>15</v>
      </c>
      <c r="C14" s="145"/>
      <c r="D14" s="145"/>
      <c r="E14" s="145"/>
    </row>
    <row r="15" spans="1:6" x14ac:dyDescent="0.2">
      <c r="B15" s="23"/>
      <c r="C15" s="23"/>
      <c r="D15" s="24"/>
      <c r="E15" s="24"/>
    </row>
  </sheetData>
  <sheetProtection password="B538" sheet="1" objects="1" scenarios="1"/>
  <mergeCells count="12">
    <mergeCell ref="B9:E9"/>
    <mergeCell ref="B10:E10"/>
    <mergeCell ref="B11:E11"/>
    <mergeCell ref="B12:E12"/>
    <mergeCell ref="B14:E14"/>
    <mergeCell ref="B7:C7"/>
    <mergeCell ref="D7:E7"/>
    <mergeCell ref="A1:F1"/>
    <mergeCell ref="B4:C4"/>
    <mergeCell ref="D4:E4"/>
    <mergeCell ref="B5:C5"/>
    <mergeCell ref="D5:E5"/>
  </mergeCells>
  <pageMargins left="0.45" right="0.45"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3222E3-B0CC-461C-A517-C4D11B85638C}"/>
</file>

<file path=customXml/itemProps2.xml><?xml version="1.0" encoding="utf-8"?>
<ds:datastoreItem xmlns:ds="http://schemas.openxmlformats.org/officeDocument/2006/customXml" ds:itemID="{1733B7DB-B6B6-4D8C-91DC-0780BA23DF8A}"/>
</file>

<file path=customXml/itemProps3.xml><?xml version="1.0" encoding="utf-8"?>
<ds:datastoreItem xmlns:ds="http://schemas.openxmlformats.org/officeDocument/2006/customXml" ds:itemID="{E638B1B9-0846-4FDE-9605-0AADEC4222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1-Instructions</vt:lpstr>
      <vt:lpstr>2 - Rate Entry</vt:lpstr>
      <vt:lpstr>3-Pricing Calculation</vt:lpstr>
      <vt:lpstr>4-Proposal Summary</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060B4400012 Toll Free Services Price Sheet</dc:title>
  <dc:creator>Curt</dc:creator>
  <cp:lastModifiedBy>Rodney Baylor</cp:lastModifiedBy>
  <cp:lastPrinted>2015-08-24T12:32:38Z</cp:lastPrinted>
  <dcterms:created xsi:type="dcterms:W3CDTF">2010-08-23T18:20:23Z</dcterms:created>
  <dcterms:modified xsi:type="dcterms:W3CDTF">2015-10-26T16:51:04Z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y fmtid="{D5CDD505-2E9C-101B-9397-08002B2CF9AE}" pid="3" name="Order">
    <vt:r8>339900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